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4900D25A-4328-403D-8357-CCA9915F01D2}" xr6:coauthVersionLast="47" xr6:coauthVersionMax="47" xr10:uidLastSave="{00000000-0000-0000-0000-000000000000}"/>
  <bookViews>
    <workbookView xWindow="-120" yWindow="-120" windowWidth="29040" windowHeight="15720" xr2:uid="{F2043CDF-81D4-4C99-AFAE-767C57A1CBC3}"/>
  </bookViews>
  <sheets>
    <sheet name="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E26" i="6"/>
</calcChain>
</file>

<file path=xl/sharedStrings.xml><?xml version="1.0" encoding="utf-8"?>
<sst xmlns="http://schemas.openxmlformats.org/spreadsheetml/2006/main" count="84" uniqueCount="62">
  <si>
    <t>MINISTERIO DE HACIENDA</t>
  </si>
  <si>
    <t>DIRECCION GENERAL DE JUBILACIONES Y PENSIONES</t>
  </si>
  <si>
    <t>DEPARTAMENTO FINANCIERO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</si>
  <si>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</si>
  <si>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</si>
  <si>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</si>
  <si>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</si>
  <si>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</si>
  <si>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</si>
  <si>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</si>
  <si>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</si>
  <si>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</si>
  <si>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Grupo Alaska, SA</t>
  </si>
  <si>
    <t>COMPLETADO</t>
  </si>
  <si>
    <t>TOTAL RD$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</si>
  <si>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</si>
  <si>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Delta Comercial, SA</t>
  </si>
  <si>
    <t>UNIPAGO S A</t>
  </si>
  <si>
    <t>ALL Office Solutions TS, SRL</t>
  </si>
  <si>
    <t>JARDIN ILUSIONES S A</t>
  </si>
  <si>
    <t>SERVICIO DE ALQUILER DE IMPRESORAS DE ALTO RENDIMIENTO</t>
  </si>
  <si>
    <t xml:space="preserve"> SERVICIO DE ALQUILER DE IMPRESORAS DE ALTO RENDIMIENTO</t>
  </si>
  <si>
    <t>ADQUISICION DE AGUA MINERAL EN BOTELLONES DE 5 GALONES</t>
  </si>
  <si>
    <t>Comercial Pérez Luciano, SRL</t>
  </si>
  <si>
    <t>PAGOS A PROVEEDORES del 01 AL 30 DE JUNIO 2026</t>
  </si>
  <si>
    <t xml:space="preserve">ADQUISICIÓN DE AGUA MINERAL PARA 208 BOTELLONES DE 5 GALONES </t>
  </si>
  <si>
    <t>E450000018362</t>
  </si>
  <si>
    <t>ADQUISICION DE INSUMOS FERRETEROS (PLOMERIA, PINTURAS Y OTROS) PARA EL MANTENIMIENTO DE ESTA DIRECCION</t>
  </si>
  <si>
    <t>B1500000247</t>
  </si>
  <si>
    <t>MERCANTIL RAMI SRL</t>
  </si>
  <si>
    <t xml:space="preserve"> ADQUISICION DE INSUMOS DE CLIMATIZACION PARA EL MANTENIMIENTO DE LOS AIRES ACONDICIONADOS DE ESTA DIRECCION</t>
  </si>
  <si>
    <t>B1500000984</t>
  </si>
  <si>
    <t xml:space="preserve"> B1500003112</t>
  </si>
  <si>
    <t xml:space="preserve"> ADQUISICION DE CORONA FUNEBRE (CORONA SIEMPRE EN MI CORAZON) PARA EMPLEADO FALLECIDO RICHAR PEREZ DE </t>
  </si>
  <si>
    <t xml:space="preserve"> B1500004669</t>
  </si>
  <si>
    <t xml:space="preserve"> SERVICIO DE MANTENIMIENTO A CAMIONETA MARCA TOYOTA HILUX 4X4, AÑO 2023, COLOR PLATEADO, PLACA EI-11172</t>
  </si>
  <si>
    <t>E450000006586</t>
  </si>
  <si>
    <t>SERVICIO DE MANTENIMIENTO A CAMIONETA MARCA TOYOTA HILUX 4X4, AÑO 2023, COLOR PLATEADO, PLACA EI-11172</t>
  </si>
  <si>
    <t>E450000006585</t>
  </si>
  <si>
    <t>Banderas Global HC, SRL</t>
  </si>
  <si>
    <t>ADQUISICION DE BANDERAS Y ASTAS PARA ESTA DIRECCION GENERAL</t>
  </si>
  <si>
    <t>B1500002567</t>
  </si>
  <si>
    <t>PAGO DE PRESTACION DE SERVICIOS DEL CONCENSIONARIO DE LA COAMINISTRACION DEL SISTEMA UNICO DE INFORMACION Y RECAUDO (SUIR) A ESTA DIRECCION GENERAL COMO ADMINISTRADORA DEL SISTEMA DE REPARTO</t>
  </si>
  <si>
    <t>E450000000156</t>
  </si>
  <si>
    <t>PRESTACION DE SERVICIOS DEL CONCESIONARIO DE LA COADMINISTRACION DEL SISTEMA UNICO DE INFORMACION Y RECAUDO (SUIR) A LA DIRECCION GENERAL DE JUBILACIONES Y PENSIONES COMO ADMINISTRADORA DEL PLAN DE RETIRO Y JUBILACIONES DE LA POLICIA NACIONAL</t>
  </si>
  <si>
    <t>E450000018373</t>
  </si>
  <si>
    <t>B1500003124</t>
  </si>
  <si>
    <t xml:space="preserve"> B1500003149,</t>
  </si>
  <si>
    <t>10,200.00 </t>
  </si>
  <si>
    <t xml:space="preserve"> ADQUISICIÓN DE AGUA MINERAL PARA 170 BOTELLONES DE 5 GALONES C/U </t>
  </si>
  <si>
    <t>E450000018382</t>
  </si>
  <si>
    <t>CORAMCA, SRL</t>
  </si>
  <si>
    <t>ADQUISICION DE ARTICULOS ELECTRICOS Y MATERIAL FERRETERO</t>
  </si>
  <si>
    <t>B1500000869</t>
  </si>
  <si>
    <t>E450000000157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</si>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</sst>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</xdr:row>
      <xdr:rowOff>144612</xdr:rowOff>
    </xdr:from>
    <xdr:to>
      <xdr:col>6</xdr:col>
      <xdr:colOff>752475</xdr:colOff>
      <xdr:row>7</xdr:row>
      <xdr:rowOff>66676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1A5A99-03F7-4B6A-860C-DAB12E48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1700" y="335112"/>
          <a:ext cx="1533525" cy="1065064"/>
        </a:xfrm>
        <a:prstGeom prst="rect">
          <a:avLst/>
        </a:prstGeom>
      </xdr:spPr>
    </xdr:pic>
    <xdr:clientData/>
  </xdr:twoCellAnchor>
  <xdr:twoCellAnchor editAs="oneCell">
    <xdr:from>
      <xdr:col>0</xdr:col>
      <xdr:colOff>2257425</xdr:colOff>
      <xdr:row>1</xdr:row>
      <xdr:rowOff>19050</xdr:rowOff>
    </xdr:from>
    <xdr:to>
      <xdr:col>1</xdr:col>
      <xdr:colOff>542925</xdr:colOff>
      <xdr:row>7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C62531-4C56-419E-9A20-715DC2AE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09550"/>
          <a:ext cx="149542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2825-3B0E-4210-AD13-FDDA9623495A}">
  <dimension ref="A2:K40"/>
  <sheetViews>
    <sheetView tabSelected="1" view="pageBreakPreview" topLeftCell="A20" zoomScale="60" zoomScaleNormal="100" workbookViewId="0">
      <selection activeCell="H33" sqref="H33"/>
    </sheetView>
  </sheetViews>
  <sheetFormatPr baseColWidth="10" defaultRowHeight="15" x14ac:dyDescent="0.25"/>
  <cols>
    <col min="1" max="1" width="48.140625" customWidth="1"/>
    <col min="2" max="2" width="43.7109375" customWidth="1"/>
    <col min="3" max="3" width="18.140625" customWidth="1"/>
    <col min="4" max="4" width="15" customWidth="1"/>
    <col min="5" max="5" width="17.42578125" customWidth="1"/>
    <col min="6" max="6" width="16.140625" customWidth="1"/>
    <col min="7" max="7" width="17.42578125" customWidth="1"/>
    <col min="9" max="9" width="20.57031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34" t="s">
        <v>0</v>
      </c>
      <c r="C3" s="34"/>
      <c r="D3" s="34"/>
      <c r="E3" s="34"/>
      <c r="F3" s="34"/>
    </row>
    <row r="4" spans="1:10" ht="15.75" x14ac:dyDescent="0.25">
      <c r="A4" s="1"/>
      <c r="B4" s="34" t="s">
        <v>1</v>
      </c>
      <c r="C4" s="34"/>
      <c r="D4" s="34"/>
      <c r="E4" s="34"/>
      <c r="F4" s="34"/>
    </row>
    <row r="5" spans="1:10" ht="15.75" x14ac:dyDescent="0.25">
      <c r="A5" s="1"/>
      <c r="B5" s="34" t="s">
        <v>15</v>
      </c>
      <c r="C5" s="34"/>
      <c r="D5" s="34"/>
      <c r="E5" s="34"/>
      <c r="F5" s="34"/>
    </row>
    <row r="6" spans="1:10" ht="15.75" x14ac:dyDescent="0.25">
      <c r="A6" s="1"/>
      <c r="B6" s="34" t="s">
        <v>2</v>
      </c>
      <c r="C6" s="34"/>
      <c r="D6" s="34"/>
      <c r="E6" s="34"/>
      <c r="F6" s="34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35" t="s">
        <v>24</v>
      </c>
      <c r="C8" s="35"/>
      <c r="D8" s="35"/>
      <c r="E8" s="35"/>
      <c r="F8" s="35"/>
    </row>
    <row r="10" spans="1:10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3" t="s">
        <v>7</v>
      </c>
      <c r="F10" s="2" t="s">
        <v>8</v>
      </c>
      <c r="G10" s="4" t="s">
        <v>9</v>
      </c>
      <c r="H10" s="4" t="s">
        <v>10</v>
      </c>
      <c r="I10" s="2" t="s">
        <v>11</v>
      </c>
    </row>
    <row r="11" spans="1:10" ht="60.75" customHeight="1" x14ac:dyDescent="0.25">
      <c r="A11" s="7" t="s">
        <v>12</v>
      </c>
      <c r="B11" s="6" t="s">
        <v>25</v>
      </c>
      <c r="C11" s="7" t="s">
        <v>26</v>
      </c>
      <c r="D11" s="8">
        <v>46168</v>
      </c>
      <c r="E11" s="9">
        <v>12064</v>
      </c>
      <c r="F11" s="10">
        <v>46190</v>
      </c>
      <c r="G11" s="11">
        <v>12064</v>
      </c>
      <c r="H11" s="12">
        <v>0</v>
      </c>
      <c r="I11" s="5" t="s">
        <v>13</v>
      </c>
      <c r="J11" s="13"/>
    </row>
    <row r="12" spans="1:10" ht="61.5" customHeight="1" x14ac:dyDescent="0.25">
      <c r="A12" s="18" t="s">
        <v>23</v>
      </c>
      <c r="B12" s="19" t="s">
        <v>27</v>
      </c>
      <c r="C12" s="18" t="s">
        <v>28</v>
      </c>
      <c r="D12" s="23">
        <v>46167</v>
      </c>
      <c r="E12" s="22">
        <v>265366.57</v>
      </c>
      <c r="F12" s="23">
        <v>46190</v>
      </c>
      <c r="G12" s="24">
        <v>265366.57</v>
      </c>
      <c r="H12" s="12">
        <v>0</v>
      </c>
      <c r="I12" s="5" t="s">
        <v>13</v>
      </c>
      <c r="J12" s="13"/>
    </row>
    <row r="13" spans="1:10" ht="61.5" customHeight="1" x14ac:dyDescent="0.25">
      <c r="A13" s="18" t="s">
        <v>29</v>
      </c>
      <c r="B13" s="19" t="s">
        <v>30</v>
      </c>
      <c r="C13" s="18" t="s">
        <v>31</v>
      </c>
      <c r="D13" s="23">
        <v>46163</v>
      </c>
      <c r="E13" s="22">
        <v>249595.96</v>
      </c>
      <c r="F13" s="23">
        <v>46190</v>
      </c>
      <c r="G13" s="24">
        <v>249595.96</v>
      </c>
      <c r="H13" s="12">
        <v>0</v>
      </c>
      <c r="I13" s="5" t="s">
        <v>13</v>
      </c>
      <c r="J13" s="13"/>
    </row>
    <row r="14" spans="1:10" ht="61.5" customHeight="1" x14ac:dyDescent="0.25">
      <c r="A14" s="18" t="s">
        <v>18</v>
      </c>
      <c r="B14" s="19" t="s">
        <v>21</v>
      </c>
      <c r="C14" s="20" t="s">
        <v>32</v>
      </c>
      <c r="D14" s="21">
        <v>46057</v>
      </c>
      <c r="E14" s="22">
        <v>350905.03</v>
      </c>
      <c r="F14" s="23">
        <v>46191</v>
      </c>
      <c r="G14" s="24">
        <v>350905.03</v>
      </c>
      <c r="H14" s="12">
        <v>0</v>
      </c>
      <c r="I14" s="5" t="s">
        <v>13</v>
      </c>
      <c r="J14" s="13"/>
    </row>
    <row r="15" spans="1:10" ht="61.5" customHeight="1" x14ac:dyDescent="0.25">
      <c r="A15" s="18" t="s">
        <v>19</v>
      </c>
      <c r="B15" s="19" t="s">
        <v>33</v>
      </c>
      <c r="C15" s="18" t="s">
        <v>34</v>
      </c>
      <c r="D15" s="23">
        <v>46162</v>
      </c>
      <c r="E15" s="22">
        <v>7192.1</v>
      </c>
      <c r="F15" s="23">
        <v>46197</v>
      </c>
      <c r="G15" s="24">
        <v>7192.1</v>
      </c>
      <c r="H15" s="12">
        <v>0</v>
      </c>
      <c r="I15" s="5" t="s">
        <v>13</v>
      </c>
      <c r="J15" s="13"/>
    </row>
    <row r="16" spans="1:10" ht="66.75" customHeight="1" x14ac:dyDescent="0.25">
      <c r="A16" s="18" t="s">
        <v>16</v>
      </c>
      <c r="B16" s="19" t="s">
        <v>35</v>
      </c>
      <c r="C16" s="18" t="s">
        <v>36</v>
      </c>
      <c r="D16" s="23">
        <v>46175</v>
      </c>
      <c r="E16" s="22">
        <v>32807.29</v>
      </c>
      <c r="F16" s="23">
        <v>46197</v>
      </c>
      <c r="G16" s="24">
        <v>32807.29</v>
      </c>
      <c r="H16" s="12">
        <v>0</v>
      </c>
      <c r="I16" s="5" t="s">
        <v>13</v>
      </c>
      <c r="J16" s="13"/>
    </row>
    <row r="17" spans="1:11" ht="69.75" customHeight="1" x14ac:dyDescent="0.25">
      <c r="A17" s="18" t="s">
        <v>16</v>
      </c>
      <c r="B17" s="19" t="s">
        <v>37</v>
      </c>
      <c r="C17" s="18" t="s">
        <v>38</v>
      </c>
      <c r="D17" s="23">
        <v>46175</v>
      </c>
      <c r="E17" s="22">
        <v>10742.45</v>
      </c>
      <c r="F17" s="23">
        <v>46198</v>
      </c>
      <c r="G17" s="24">
        <v>10742.45</v>
      </c>
      <c r="H17" s="12">
        <v>0</v>
      </c>
      <c r="I17" s="5" t="s">
        <v>13</v>
      </c>
      <c r="J17" s="13"/>
    </row>
    <row r="18" spans="1:11" ht="58.5" customHeight="1" x14ac:dyDescent="0.25">
      <c r="A18" s="18" t="s">
        <v>39</v>
      </c>
      <c r="B18" s="19" t="s">
        <v>40</v>
      </c>
      <c r="C18" s="20" t="s">
        <v>41</v>
      </c>
      <c r="D18" s="21">
        <v>46182</v>
      </c>
      <c r="E18" s="22">
        <v>62870.400000000001</v>
      </c>
      <c r="F18" s="23">
        <v>46200</v>
      </c>
      <c r="G18" s="24">
        <v>62870.400000000001</v>
      </c>
      <c r="H18" s="12">
        <v>0</v>
      </c>
      <c r="I18" s="5" t="s">
        <v>13</v>
      </c>
      <c r="J18" s="13"/>
    </row>
    <row r="19" spans="1:11" ht="93.75" customHeight="1" x14ac:dyDescent="0.25">
      <c r="A19" s="18" t="s">
        <v>17</v>
      </c>
      <c r="B19" s="19" t="s">
        <v>42</v>
      </c>
      <c r="C19" s="20" t="s">
        <v>43</v>
      </c>
      <c r="D19" s="21">
        <v>46173</v>
      </c>
      <c r="E19" s="22">
        <v>188634.92</v>
      </c>
      <c r="F19" s="23">
        <v>46200</v>
      </c>
      <c r="G19" s="24">
        <v>188634.92</v>
      </c>
      <c r="H19" s="12">
        <v>0</v>
      </c>
      <c r="I19" s="5" t="s">
        <v>13</v>
      </c>
      <c r="J19" s="13"/>
    </row>
    <row r="20" spans="1:11" ht="122.25" customHeight="1" x14ac:dyDescent="0.25">
      <c r="A20" s="18" t="s">
        <v>17</v>
      </c>
      <c r="B20" s="19" t="s">
        <v>44</v>
      </c>
      <c r="C20" s="20" t="s">
        <v>54</v>
      </c>
      <c r="D20" s="21">
        <v>46148</v>
      </c>
      <c r="E20" s="22">
        <v>366051.7</v>
      </c>
      <c r="F20" s="23">
        <v>46200</v>
      </c>
      <c r="G20" s="24">
        <v>366051.7</v>
      </c>
      <c r="H20" s="12">
        <v>0</v>
      </c>
      <c r="I20" s="5" t="s">
        <v>13</v>
      </c>
      <c r="J20" s="13"/>
    </row>
    <row r="21" spans="1:11" ht="68.25" customHeight="1" x14ac:dyDescent="0.25">
      <c r="A21" s="18" t="s">
        <v>12</v>
      </c>
      <c r="B21" s="19" t="s">
        <v>22</v>
      </c>
      <c r="C21" s="20" t="s">
        <v>45</v>
      </c>
      <c r="D21" s="21">
        <v>46184</v>
      </c>
      <c r="E21" s="22">
        <v>13500</v>
      </c>
      <c r="F21" s="23">
        <v>46203</v>
      </c>
      <c r="G21" s="24">
        <v>13500</v>
      </c>
      <c r="H21" s="12">
        <v>0</v>
      </c>
      <c r="I21" s="5" t="s">
        <v>13</v>
      </c>
      <c r="J21" s="13"/>
    </row>
    <row r="22" spans="1:11" ht="76.5" customHeight="1" x14ac:dyDescent="0.25">
      <c r="A22" s="18" t="s">
        <v>18</v>
      </c>
      <c r="B22" s="19" t="s">
        <v>20</v>
      </c>
      <c r="C22" s="20" t="s">
        <v>46</v>
      </c>
      <c r="D22" s="21">
        <v>46066</v>
      </c>
      <c r="E22" s="22">
        <v>266536.21000000002</v>
      </c>
      <c r="F22" s="23">
        <v>46210</v>
      </c>
      <c r="G22" s="24">
        <v>266536.21000000002</v>
      </c>
      <c r="H22" s="12">
        <v>0</v>
      </c>
      <c r="I22" s="5" t="s">
        <v>13</v>
      </c>
      <c r="J22" s="13"/>
    </row>
    <row r="23" spans="1:11" ht="79.5" customHeight="1" x14ac:dyDescent="0.25">
      <c r="A23" s="18" t="s">
        <v>18</v>
      </c>
      <c r="B23" s="19" t="s">
        <v>20</v>
      </c>
      <c r="C23" s="20" t="s">
        <v>47</v>
      </c>
      <c r="D23" s="21">
        <v>46098</v>
      </c>
      <c r="E23" s="22">
        <v>277050.01</v>
      </c>
      <c r="F23" s="23">
        <v>46210</v>
      </c>
      <c r="G23" s="24">
        <v>277050.01</v>
      </c>
      <c r="H23" s="12">
        <v>0</v>
      </c>
      <c r="I23" s="5" t="s">
        <v>13</v>
      </c>
      <c r="J23" s="13"/>
      <c r="K23" s="25"/>
    </row>
    <row r="24" spans="1:11" ht="79.5" customHeight="1" x14ac:dyDescent="0.25">
      <c r="A24" s="18" t="s">
        <v>12</v>
      </c>
      <c r="B24" s="19" t="s">
        <v>49</v>
      </c>
      <c r="C24" s="20" t="s">
        <v>50</v>
      </c>
      <c r="D24" s="21">
        <v>46196</v>
      </c>
      <c r="E24" s="22" t="s">
        <v>48</v>
      </c>
      <c r="F24" s="23">
        <v>46214</v>
      </c>
      <c r="G24" s="24" t="s">
        <v>48</v>
      </c>
      <c r="H24" s="12">
        <v>0</v>
      </c>
      <c r="I24" s="5" t="s">
        <v>13</v>
      </c>
      <c r="J24" s="13"/>
    </row>
    <row r="25" spans="1:11" ht="79.5" customHeight="1" x14ac:dyDescent="0.25">
      <c r="A25" s="18" t="s">
        <v>51</v>
      </c>
      <c r="B25" s="19" t="s">
        <v>52</v>
      </c>
      <c r="C25" s="20" t="s">
        <v>53</v>
      </c>
      <c r="D25" s="21">
        <v>46178</v>
      </c>
      <c r="E25" s="22">
        <v>169246.22</v>
      </c>
      <c r="F25" s="23">
        <v>46217</v>
      </c>
      <c r="G25" s="24">
        <v>169246.22</v>
      </c>
      <c r="H25" s="12">
        <v>0</v>
      </c>
      <c r="I25" s="5" t="s">
        <v>13</v>
      </c>
      <c r="J25" s="13"/>
    </row>
    <row r="26" spans="1:11" ht="15.75" x14ac:dyDescent="0.25">
      <c r="A26" s="14"/>
      <c r="B26" s="2" t="s">
        <v>14</v>
      </c>
      <c r="C26" s="14"/>
      <c r="D26" s="14"/>
      <c r="E26" s="3">
        <f>SUM(E11:E25)</f>
        <v>2272562.86</v>
      </c>
      <c r="F26" s="14"/>
      <c r="G26" s="15">
        <f>SUM(G11:G25)</f>
        <v>2272562.86</v>
      </c>
      <c r="H26" s="15">
        <v>0</v>
      </c>
      <c r="I26" s="14"/>
    </row>
    <row r="27" spans="1:11" x14ac:dyDescent="0.25">
      <c r="B27" s="16"/>
      <c r="C27" s="16"/>
      <c r="D27" s="16"/>
      <c r="E27" s="17"/>
      <c r="F27" s="16"/>
    </row>
    <row r="29" spans="1:11" x14ac:dyDescent="0.25">
      <c r="A29" t="s">
        <v>55</v>
      </c>
      <c r="B29" s="26"/>
      <c r="C29" s="26"/>
      <c r="D29" s="26"/>
      <c r="E29" s="26"/>
      <c r="F29" s="27"/>
      <c r="G29" s="26"/>
    </row>
    <row r="31" spans="1:11" x14ac:dyDescent="0.25">
      <c r="B31" s="26"/>
      <c r="C31" s="26"/>
      <c r="D31" s="28" t="s">
        <v>56</v>
      </c>
      <c r="E31" s="26"/>
      <c r="F31" s="29" t="s">
        <v>57</v>
      </c>
      <c r="G31" s="26"/>
    </row>
    <row r="32" spans="1:11" x14ac:dyDescent="0.25">
      <c r="B32" s="26"/>
      <c r="C32" s="26"/>
      <c r="D32" s="28"/>
      <c r="E32" s="26"/>
      <c r="F32" s="29"/>
      <c r="G32" s="26"/>
    </row>
    <row r="33" spans="2:7" x14ac:dyDescent="0.25">
      <c r="B33" s="26"/>
      <c r="C33" s="26"/>
      <c r="D33" s="28"/>
      <c r="E33" s="26"/>
      <c r="F33" s="29"/>
      <c r="G33" s="26"/>
    </row>
    <row r="34" spans="2:7" x14ac:dyDescent="0.25">
      <c r="B34" s="26"/>
      <c r="C34" s="26"/>
      <c r="D34" s="28"/>
      <c r="E34" s="26"/>
      <c r="F34" s="29"/>
      <c r="G34" s="26"/>
    </row>
    <row r="35" spans="2:7" ht="30" x14ac:dyDescent="0.25">
      <c r="B35" s="26"/>
      <c r="C35" s="26"/>
      <c r="D35" s="32" t="s">
        <v>58</v>
      </c>
      <c r="E35" s="30"/>
      <c r="F35" s="31" t="s">
        <v>59</v>
      </c>
      <c r="G35" s="30"/>
    </row>
    <row r="36" spans="2:7" x14ac:dyDescent="0.25">
      <c r="B36" s="26"/>
      <c r="C36" s="26"/>
      <c r="D36" s="32" t="s">
        <v>60</v>
      </c>
      <c r="E36" s="30"/>
      <c r="F36" s="32" t="s">
        <v>61</v>
      </c>
      <c r="G36" s="26"/>
    </row>
    <row r="37" spans="2:7" x14ac:dyDescent="0.25">
      <c r="F37" s="33"/>
    </row>
    <row r="38" spans="2:7" x14ac:dyDescent="0.25">
      <c r="F38" s="33"/>
    </row>
    <row r="39" spans="2:7" x14ac:dyDescent="0.25">
      <c r="F39" s="33"/>
    </row>
    <row r="40" spans="2:7" x14ac:dyDescent="0.25">
      <c r="F40" s="33"/>
    </row>
  </sheetData>
  <mergeCells count="5">
    <mergeCell ref="B3:F3"/>
    <mergeCell ref="B4:F4"/>
    <mergeCell ref="B5:F5"/>
    <mergeCell ref="B6:F6"/>
    <mergeCell ref="B8:F8"/>
  </mergeCells>
  <pageMargins left="0.7" right="0.7" top="0.75" bottom="0.75" header="0.3" footer="0.3"/>
  <pageSetup paperSize="9" scale="3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2026-07-02T15:09:35Z</cp:lastPrinted>
  <dcterms:created xsi:type="dcterms:W3CDTF">2025-03-03T14:56:44Z</dcterms:created>
  <dcterms:modified xsi:type="dcterms:W3CDTF">2026-07-02T15:56:37Z</dcterms:modified>
</cp:coreProperties>
</file>