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aperez\AppData\Local\Microsoft\Windows\INetCache\Content.Outlook\MJGYMQ83\"/>
    </mc:Choice>
  </mc:AlternateContent>
  <xr:revisionPtr revIDLastSave="0" documentId="13_ncr:1_{09BEDA89-646B-4DB1-BE23-A091CF331EFB}" xr6:coauthVersionLast="47" xr6:coauthVersionMax="47" xr10:uidLastSave="{00000000-0000-0000-0000-000000000000}"/>
  <bookViews>
    <workbookView xWindow="-28920" yWindow="-120" windowWidth="29040" windowHeight="15720" xr2:uid="{E3450379-51EC-48BD-AF78-7C95C4881183}"/>
  </bookViews>
  <sheets>
    <sheet name="MARZO" sheetId="1" r:id="rId1"/>
  </sheets>
  <definedNames>
    <definedName name="_xlnm.Print_Area" localSheetId="0">MARZO!$A$1:$K$36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7" i="1" l="1"/>
  <c r="E27" i="1"/>
</calcChain>
</file>

<file path=xl/sharedStrings.xml><?xml version="1.0" encoding="utf-8"?>
<sst xmlns="http://schemas.openxmlformats.org/spreadsheetml/2006/main" count="89" uniqueCount="67">
  <si>
    <t>MINISTERIO DE HACIENDA</t>
  </si>
  <si>
    <t>DIRECCION GENERAL DE JUBILACIONES Y PENSIONES</t>
  </si>
  <si>
    <r>
      <t>DIRECCI</t>
    </r>
    <r>
      <rPr>
        <b/>
        <sz val="12"/>
        <color theme="1"/>
        <rFont val="Calibri"/>
        <family val="2"/>
      </rPr>
      <t>Ó</t>
    </r>
    <r>
      <rPr>
        <b/>
        <sz val="12"/>
        <color theme="1"/>
        <rFont val="Aptos Narrow"/>
        <family val="2"/>
        <scheme val="minor"/>
      </rPr>
      <t>N ADMINISTRATIVA Y FINANCIERA</t>
    </r>
  </si>
  <si>
    <t>DEPARTAMENTO FINANCIERO</t>
  </si>
  <si>
    <t>PAGOS A PROVEEDORES del 01 AL 31 DE MARZO 2026</t>
  </si>
  <si>
    <t>PROVEEDOR</t>
  </si>
  <si>
    <t>CONCEPTO</t>
  </si>
  <si>
    <t>NCF</t>
  </si>
  <si>
    <t>Fecha factura</t>
  </si>
  <si>
    <t>Valor RD$</t>
  </si>
  <si>
    <t>FECHA VENC</t>
  </si>
  <si>
    <t>MONTO PAGADO A LA FECHA</t>
  </si>
  <si>
    <t>MONTO PENDIENTE</t>
  </si>
  <si>
    <t xml:space="preserve">ESTADO </t>
  </si>
  <si>
    <t>ORGANIZACION IBEROAMERICANA DE SEGURIDAD SOCIAL (OISS)</t>
  </si>
  <si>
    <t xml:space="preserve">ANUALIDAD ORGANIZACIÓN IBEROAMERICANA DE SEGURIDAD SOCIAL(OISS) </t>
  </si>
  <si>
    <t>DGJP-2026-01275</t>
  </si>
  <si>
    <t>COMPLETADO</t>
  </si>
  <si>
    <t>ALL Office Solutions TS, SRL</t>
  </si>
  <si>
    <t>ALQUILER DE IMPRESORA DE ALTO RENDIMIENTO</t>
  </si>
  <si>
    <t xml:space="preserve"> B1500003119</t>
  </si>
  <si>
    <t>Ronel Diaz Investment, SRL</t>
  </si>
  <si>
    <t xml:space="preserve">SERVICIO DE ALMUERZO CON SUBSIDIO 100% PREEMPACADAS, DE LA SEDE PRINCIPAL Y ENSANCHE LA FE </t>
  </si>
  <si>
    <t>B1500000531</t>
  </si>
  <si>
    <t xml:space="preserve"> SUBSIDIO DE ALMUERZO TIPO BUFFET PARA PERSONAL </t>
  </si>
  <si>
    <t>B1500000532</t>
  </si>
  <si>
    <t xml:space="preserve"> 09/01/2026</t>
  </si>
  <si>
    <t>Grupo Alaska, SA</t>
  </si>
  <si>
    <t>ADQUISICIÓN DE AGUA MINERAL PARA 210 BOTELLONES DE 5 GALONES</t>
  </si>
  <si>
    <t>E450000004550</t>
  </si>
  <si>
    <t>JARDIN ILUSIONES S A</t>
  </si>
  <si>
    <t xml:space="preserve"> ADQUISICION DE OFRENDA DE FLORES TRICOLOR CON MOTIVO A LOS ACTOS DEL 19 ANIVERSARIO</t>
  </si>
  <si>
    <t>B1500004432</t>
  </si>
  <si>
    <t>23,423.00 </t>
  </si>
  <si>
    <t>ADQUISICION DE CORONA FUNEBRE (CORONA SIEMPRE EN MI CORAZON) PARA HERMANA DE EMPLEADA</t>
  </si>
  <si>
    <t>B1500004433</t>
  </si>
  <si>
    <t>RUDABEL HERNANDEZ VALDEZ</t>
  </si>
  <si>
    <t xml:space="preserve"> CUBICACION NO. 2 DEL SERVICIO DE MANTENIMIENTO Y REPARACIONES DE OBRAS MENORES EN EDIFIACIONES Y ADQUISICION DE AIRES ACONDICIONADOS PARA LA ADECUACION DE LAS OFICINAS DGJP EN LA PROVINCIA DE SANTIAGO</t>
  </si>
  <si>
    <t>B1500000018</t>
  </si>
  <si>
    <t>COMPAÑIA IMPORTADORA K &amp;G S .A</t>
  </si>
  <si>
    <t xml:space="preserve"> SERVICIO DE MANTENIMIENTO A CAMIONETA MARCA ISUZU D-MAX 2015, COLOR BLANCO, PLACA EI-06628 </t>
  </si>
  <si>
    <t>E450000001028</t>
  </si>
  <si>
    <t>SERVICIO DE MANTENIMIENTO A VEHICULO MARCA TOYOTA, MODELO COASTER AÑO 2022, COLOR BLANCO, PLACA EI01431</t>
  </si>
  <si>
    <t>E450000001027</t>
  </si>
  <si>
    <t xml:space="preserve">SERVICIO DE MANTENIMIENTO A CAMIONETA MARCA ISUZU D-MAX 2014, COLOR BLANCO, PLACA EI-06649 </t>
  </si>
  <si>
    <t>E450000001026</t>
  </si>
  <si>
    <t>Muñoz Concepto Mobiliario, SRL</t>
  </si>
  <si>
    <t xml:space="preserve">ADQUISICION DE MOBILIARIOS (COUNTER, ARCHIVO AEREO, ANAQUEL METALICO) </t>
  </si>
  <si>
    <t>E450000000024</t>
  </si>
  <si>
    <t>UNIPAGO S A</t>
  </si>
  <si>
    <t xml:space="preserve"> PRESTACIONES DE SERVICIOS DEL CONCESIONARIO DE COADMINISTRACIÓN DEL SISTEMA ÚNICO DE INFORMACIÓN Y RECAUDO DEL FONDO DEL PLAN DE RETIRO DE LA PN, CORRESPONDIENTE AL MES DE FEBRERO 2026</t>
  </si>
  <si>
    <t>E450000000121</t>
  </si>
  <si>
    <t xml:space="preserve">PAGO POR PRESTACIONES DE SERVICIOS DEL CONCESIONARIO DE COADMINISTRACIÓN DEL SISTEMA ÚNICO DE INFORMACIÓN Y RECAUDO (SUIR) </t>
  </si>
  <si>
    <t xml:space="preserve"> E450000000120</t>
  </si>
  <si>
    <t xml:space="preserve"> 28/02/2026</t>
  </si>
  <si>
    <t xml:space="preserve">ADQUISICION DE AGUA MINERAL EN BOTELLONES DE 5 GALONES </t>
  </si>
  <si>
    <t>E450000004560</t>
  </si>
  <si>
    <t>UNIVERSIDAD APEC</t>
  </si>
  <si>
    <t>PAGO POR PARTICIPACION DEL SR. OSCAR ARISMENDY FELIZ CLARIS, COLABORADOR DE LA DGJP, EN LA ESPECIALIDAD EN ALTA GESTION (ONLINE), EN LA UNIVERSIDAD APEC (UNAPEC)</t>
  </si>
  <si>
    <t>B1500006143</t>
  </si>
  <si>
    <t>TOTAL RD$</t>
  </si>
  <si>
    <t>Preparado por:</t>
  </si>
  <si>
    <t>Aprobado por:</t>
  </si>
  <si>
    <t>Soleidy Mota</t>
  </si>
  <si>
    <t>Carmen Adelina Gomez</t>
  </si>
  <si>
    <t>Analista Financiera</t>
  </si>
  <si>
    <t>Directora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</si>
</sst>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2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4">
    <xf numFmtId="0" fontId="0" fillId="0" borderId="0" xfId="0"/>
    <xf numFmtId="0" fontId="3" fillId="0" borderId="0" xfId="0" applyFont="1"/>
    <xf numFmtId="0" fontId="2" fillId="2" borderId="1" xfId="0" applyFont="1" applyFill="1" applyBorder="1" applyAlignment="1">
      <alignment horizontal="center"/>
    </xf>
    <xf numFmtId="44" fontId="2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0" fillId="3" borderId="1" xfId="0" applyFill="1" applyBorder="1" applyAlignment="1">
      <alignment horizontal="center" wrapText="1"/>
    </xf>
    <xf numFmtId="4" fontId="0" fillId="3" borderId="1" xfId="0" applyNumberFormat="1" applyFill="1" applyBorder="1" applyAlignment="1">
      <alignment horizontal="center" wrapText="1"/>
    </xf>
    <xf numFmtId="14" fontId="0" fillId="3" borderId="1" xfId="0" applyNumberFormat="1" applyFill="1" applyBorder="1" applyAlignment="1">
      <alignment horizontal="center" wrapText="1"/>
    </xf>
    <xf numFmtId="44" fontId="0" fillId="3" borderId="1" xfId="1" applyFont="1" applyFill="1" applyBorder="1" applyAlignment="1">
      <alignment horizontal="center"/>
    </xf>
    <xf numFmtId="14" fontId="0" fillId="3" borderId="1" xfId="0" applyNumberFormat="1" applyFill="1" applyBorder="1" applyAlignment="1">
      <alignment horizontal="center"/>
    </xf>
    <xf numFmtId="44" fontId="0" fillId="3" borderId="1" xfId="1" applyFont="1" applyFill="1" applyBorder="1" applyAlignment="1">
      <alignment horizontal="center" wrapText="1"/>
    </xf>
    <xf numFmtId="2" fontId="0" fillId="3" borderId="1" xfId="0" applyNumberFormat="1" applyFill="1" applyBorder="1" applyAlignment="1">
      <alignment horizontal="center" wrapText="1"/>
    </xf>
    <xf numFmtId="0" fontId="0" fillId="3" borderId="1" xfId="0" applyFill="1" applyBorder="1" applyAlignment="1">
      <alignment horizontal="center"/>
    </xf>
    <xf numFmtId="0" fontId="0" fillId="3" borderId="0" xfId="0" applyFill="1"/>
    <xf numFmtId="0" fontId="0" fillId="3" borderId="1" xfId="0" applyFill="1" applyBorder="1" applyAlignment="1">
      <alignment horizontal="center" vertical="center"/>
    </xf>
    <xf numFmtId="4" fontId="0" fillId="3" borderId="1" xfId="0" applyNumberFormat="1" applyFill="1" applyBorder="1" applyAlignment="1">
      <alignment horizontal="center" vertical="center" wrapText="1"/>
    </xf>
    <xf numFmtId="14" fontId="0" fillId="3" borderId="1" xfId="0" applyNumberFormat="1" applyFill="1" applyBorder="1" applyAlignment="1">
      <alignment horizontal="center" vertical="center"/>
    </xf>
    <xf numFmtId="44" fontId="0" fillId="3" borderId="1" xfId="1" applyFont="1" applyFill="1" applyBorder="1" applyAlignment="1">
      <alignment horizontal="center" vertical="center"/>
    </xf>
    <xf numFmtId="44" fontId="0" fillId="3" borderId="1" xfId="1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14" fontId="0" fillId="3" borderId="1" xfId="0" applyNumberFormat="1" applyFill="1" applyBorder="1" applyAlignment="1">
      <alignment horizontal="center" vertical="center" wrapText="1"/>
    </xf>
    <xf numFmtId="0" fontId="0" fillId="0" borderId="1" xfId="0" applyBorder="1"/>
    <xf numFmtId="0" fontId="0" fillId="2" borderId="1" xfId="0" applyFill="1" applyBorder="1" applyAlignment="1">
      <alignment horizontal="center"/>
    </xf>
    <xf numFmtId="4" fontId="4" fillId="2" borderId="1" xfId="0" applyNumberFormat="1" applyFont="1" applyFill="1" applyBorder="1" applyAlignment="1">
      <alignment horizontal="center"/>
    </xf>
    <xf numFmtId="0" fontId="0" fillId="3" borderId="0" xfId="0" applyFill="1" applyAlignment="1">
      <alignment horizontal="center"/>
    </xf>
    <xf numFmtId="44" fontId="0" fillId="3" borderId="0" xfId="0" applyNumberFormat="1" applyFill="1" applyAlignment="1">
      <alignment horizontal="center"/>
    </xf>
    <xf numFmtId="0" fontId="0" fillId="0" borderId="0" xfId="0" applyAlignment="1">
      <alignment wrapText="1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766C7E-27C1-4DC5-B2E0-7229C8A1BD69}">
  <dimension ref="A2:K40"/>
  <sheetViews>
    <sheetView tabSelected="1" view="pageBreakPreview" topLeftCell="A15" zoomScale="60" zoomScaleNormal="100" workbookViewId="0">
      <selection activeCell="G32" sqref="G32"/>
    </sheetView>
  </sheetViews>
  <sheetFormatPr baseColWidth="10" defaultRowHeight="15" x14ac:dyDescent="0.25"/>
  <cols>
    <col min="1" max="1" width="48.140625" customWidth="1"/>
    <col min="2" max="2" width="43.7109375" customWidth="1"/>
    <col min="3" max="3" width="18.140625" customWidth="1"/>
    <col min="4" max="4" width="15" customWidth="1"/>
    <col min="5" max="5" width="21.85546875" bestFit="1" customWidth="1"/>
    <col min="6" max="6" width="16.140625" customWidth="1"/>
    <col min="7" max="7" width="24.140625" bestFit="1" customWidth="1"/>
    <col min="9" max="9" width="20.5703125" customWidth="1"/>
  </cols>
  <sheetData>
    <row r="2" spans="1:10" ht="15.75" x14ac:dyDescent="0.25">
      <c r="A2" s="1"/>
      <c r="B2" s="1"/>
      <c r="C2" s="1"/>
      <c r="D2" s="1"/>
      <c r="E2" s="1"/>
      <c r="F2" s="1"/>
    </row>
    <row r="3" spans="1:10" ht="15.75" x14ac:dyDescent="0.25">
      <c r="A3" s="1"/>
      <c r="B3" s="32" t="s">
        <v>0</v>
      </c>
      <c r="C3" s="32"/>
      <c r="D3" s="32"/>
      <c r="E3" s="32"/>
      <c r="F3" s="32"/>
    </row>
    <row r="4" spans="1:10" ht="15.75" x14ac:dyDescent="0.25">
      <c r="A4" s="1"/>
      <c r="B4" s="32" t="s">
        <v>1</v>
      </c>
      <c r="C4" s="32"/>
      <c r="D4" s="32"/>
      <c r="E4" s="32"/>
      <c r="F4" s="32"/>
    </row>
    <row r="5" spans="1:10" ht="15.75" x14ac:dyDescent="0.25">
      <c r="A5" s="1"/>
      <c r="B5" s="32" t="s">
        <v>2</v>
      </c>
      <c r="C5" s="32"/>
      <c r="D5" s="32"/>
      <c r="E5" s="32"/>
      <c r="F5" s="32"/>
    </row>
    <row r="6" spans="1:10" ht="15.75" x14ac:dyDescent="0.25">
      <c r="A6" s="1"/>
      <c r="B6" s="32" t="s">
        <v>3</v>
      </c>
      <c r="C6" s="32"/>
      <c r="D6" s="32"/>
      <c r="E6" s="32"/>
      <c r="F6" s="32"/>
    </row>
    <row r="7" spans="1:10" ht="15.75" x14ac:dyDescent="0.25">
      <c r="A7" s="1"/>
      <c r="B7" s="1"/>
      <c r="C7" s="1"/>
      <c r="D7" s="1"/>
      <c r="E7" s="1"/>
      <c r="F7" s="1"/>
    </row>
    <row r="8" spans="1:10" x14ac:dyDescent="0.25">
      <c r="B8" s="33" t="s">
        <v>4</v>
      </c>
      <c r="C8" s="33"/>
      <c r="D8" s="33"/>
      <c r="E8" s="33"/>
      <c r="F8" s="33"/>
    </row>
    <row r="10" spans="1:10" ht="30" x14ac:dyDescent="0.25">
      <c r="A10" s="2" t="s">
        <v>5</v>
      </c>
      <c r="B10" s="2" t="s">
        <v>6</v>
      </c>
      <c r="C10" s="2" t="s">
        <v>7</v>
      </c>
      <c r="D10" s="2" t="s">
        <v>8</v>
      </c>
      <c r="E10" s="3" t="s">
        <v>9</v>
      </c>
      <c r="F10" s="2" t="s">
        <v>10</v>
      </c>
      <c r="G10" s="4" t="s">
        <v>11</v>
      </c>
      <c r="H10" s="4" t="s">
        <v>12</v>
      </c>
      <c r="I10" s="2" t="s">
        <v>13</v>
      </c>
    </row>
    <row r="11" spans="1:10" ht="60.75" customHeight="1" x14ac:dyDescent="0.25">
      <c r="A11" s="5" t="s">
        <v>14</v>
      </c>
      <c r="B11" s="6" t="s">
        <v>15</v>
      </c>
      <c r="C11" s="5" t="s">
        <v>16</v>
      </c>
      <c r="D11" s="7">
        <v>46083</v>
      </c>
      <c r="E11" s="8">
        <v>270082.12</v>
      </c>
      <c r="F11" s="9">
        <v>46098</v>
      </c>
      <c r="G11" s="10">
        <v>270082.12</v>
      </c>
      <c r="H11" s="11">
        <v>0</v>
      </c>
      <c r="I11" s="12" t="s">
        <v>17</v>
      </c>
      <c r="J11" s="13"/>
    </row>
    <row r="12" spans="1:10" ht="63" customHeight="1" x14ac:dyDescent="0.25">
      <c r="A12" s="14" t="s">
        <v>18</v>
      </c>
      <c r="B12" s="15" t="s">
        <v>19</v>
      </c>
      <c r="C12" s="14" t="s">
        <v>20</v>
      </c>
      <c r="D12" s="16">
        <v>46066</v>
      </c>
      <c r="E12" s="17">
        <v>380754.31</v>
      </c>
      <c r="F12" s="16">
        <v>46101</v>
      </c>
      <c r="G12" s="18">
        <v>380754.31</v>
      </c>
      <c r="H12" s="11">
        <v>0</v>
      </c>
      <c r="I12" s="12" t="s">
        <v>17</v>
      </c>
      <c r="J12" s="13"/>
    </row>
    <row r="13" spans="1:10" ht="61.5" customHeight="1" x14ac:dyDescent="0.25">
      <c r="A13" s="14" t="s">
        <v>21</v>
      </c>
      <c r="B13" s="15" t="s">
        <v>22</v>
      </c>
      <c r="C13" s="14" t="s">
        <v>23</v>
      </c>
      <c r="D13" s="16">
        <v>46031</v>
      </c>
      <c r="E13" s="17">
        <v>1114356.6000000001</v>
      </c>
      <c r="F13" s="16">
        <v>46101</v>
      </c>
      <c r="G13" s="18">
        <v>1114356.6000000001</v>
      </c>
      <c r="H13" s="11">
        <v>0</v>
      </c>
      <c r="I13" s="12" t="s">
        <v>17</v>
      </c>
      <c r="J13" s="13"/>
    </row>
    <row r="14" spans="1:10" ht="61.5" customHeight="1" x14ac:dyDescent="0.25">
      <c r="A14" s="14" t="s">
        <v>21</v>
      </c>
      <c r="B14" s="15" t="s">
        <v>24</v>
      </c>
      <c r="C14" s="14" t="s">
        <v>25</v>
      </c>
      <c r="D14" s="16" t="s">
        <v>26</v>
      </c>
      <c r="E14" s="17">
        <v>51492.84</v>
      </c>
      <c r="F14" s="16">
        <v>46101</v>
      </c>
      <c r="G14" s="18">
        <v>51492.84</v>
      </c>
      <c r="H14" s="11">
        <v>0</v>
      </c>
      <c r="I14" s="12" t="s">
        <v>17</v>
      </c>
      <c r="J14" s="13"/>
    </row>
    <row r="15" spans="1:10" ht="61.5" customHeight="1" x14ac:dyDescent="0.25">
      <c r="A15" s="14" t="s">
        <v>27</v>
      </c>
      <c r="B15" s="15" t="s">
        <v>28</v>
      </c>
      <c r="C15" s="14" t="s">
        <v>29</v>
      </c>
      <c r="D15" s="16">
        <v>46085</v>
      </c>
      <c r="E15" s="17">
        <v>12180</v>
      </c>
      <c r="F15" s="16">
        <v>46105</v>
      </c>
      <c r="G15" s="18">
        <v>12180</v>
      </c>
      <c r="H15" s="11">
        <v>0</v>
      </c>
      <c r="I15" s="12" t="s">
        <v>17</v>
      </c>
      <c r="J15" s="13"/>
    </row>
    <row r="16" spans="1:10" ht="57" customHeight="1" x14ac:dyDescent="0.25">
      <c r="A16" s="14" t="s">
        <v>30</v>
      </c>
      <c r="B16" s="15" t="s">
        <v>31</v>
      </c>
      <c r="C16" s="14" t="s">
        <v>32</v>
      </c>
      <c r="D16" s="16">
        <v>46078</v>
      </c>
      <c r="E16" s="17" t="s">
        <v>33</v>
      </c>
      <c r="F16" s="16">
        <v>46105</v>
      </c>
      <c r="G16" s="18" t="s">
        <v>33</v>
      </c>
      <c r="H16" s="11">
        <v>0</v>
      </c>
      <c r="I16" s="12" t="s">
        <v>17</v>
      </c>
      <c r="J16" s="13"/>
    </row>
    <row r="17" spans="1:11" ht="49.5" customHeight="1" x14ac:dyDescent="0.25">
      <c r="A17" s="14" t="s">
        <v>30</v>
      </c>
      <c r="B17" s="15" t="s">
        <v>34</v>
      </c>
      <c r="C17" s="14" t="s">
        <v>35</v>
      </c>
      <c r="D17" s="16">
        <v>46078</v>
      </c>
      <c r="E17" s="17">
        <v>7192.1</v>
      </c>
      <c r="F17" s="16">
        <v>46105</v>
      </c>
      <c r="G17" s="18">
        <v>7192.1</v>
      </c>
      <c r="H17" s="11">
        <v>0</v>
      </c>
      <c r="I17" s="12" t="s">
        <v>17</v>
      </c>
      <c r="J17" s="13"/>
    </row>
    <row r="18" spans="1:11" ht="87" customHeight="1" x14ac:dyDescent="0.25">
      <c r="A18" s="14" t="s">
        <v>36</v>
      </c>
      <c r="B18" s="15" t="s">
        <v>37</v>
      </c>
      <c r="C18" s="19" t="s">
        <v>38</v>
      </c>
      <c r="D18" s="20">
        <v>46083</v>
      </c>
      <c r="E18" s="17">
        <v>3701790.39</v>
      </c>
      <c r="F18" s="16">
        <v>46105</v>
      </c>
      <c r="G18" s="18">
        <v>3701790.39</v>
      </c>
      <c r="H18" s="11">
        <v>0</v>
      </c>
      <c r="I18" s="12" t="s">
        <v>17</v>
      </c>
      <c r="J18" s="13"/>
    </row>
    <row r="19" spans="1:11" ht="47.25" customHeight="1" x14ac:dyDescent="0.25">
      <c r="A19" s="14" t="s">
        <v>39</v>
      </c>
      <c r="B19" s="15" t="s">
        <v>40</v>
      </c>
      <c r="C19" s="19" t="s">
        <v>41</v>
      </c>
      <c r="D19" s="20">
        <v>46084</v>
      </c>
      <c r="E19" s="17">
        <v>33500</v>
      </c>
      <c r="F19" s="16">
        <v>46106</v>
      </c>
      <c r="G19" s="18">
        <v>33500</v>
      </c>
      <c r="H19" s="11">
        <v>0</v>
      </c>
      <c r="I19" s="12" t="s">
        <v>17</v>
      </c>
      <c r="J19" s="13"/>
    </row>
    <row r="20" spans="1:11" ht="47.25" customHeight="1" x14ac:dyDescent="0.25">
      <c r="A20" s="14" t="s">
        <v>39</v>
      </c>
      <c r="B20" s="15" t="s">
        <v>42</v>
      </c>
      <c r="C20" s="19" t="s">
        <v>43</v>
      </c>
      <c r="D20" s="20">
        <v>46084</v>
      </c>
      <c r="E20" s="17">
        <v>3525</v>
      </c>
      <c r="F20" s="16">
        <v>46106</v>
      </c>
      <c r="G20" s="18">
        <v>3525</v>
      </c>
      <c r="H20" s="11">
        <v>0</v>
      </c>
      <c r="I20" s="12" t="s">
        <v>17</v>
      </c>
      <c r="J20" s="13"/>
    </row>
    <row r="21" spans="1:11" ht="47.25" customHeight="1" x14ac:dyDescent="0.25">
      <c r="A21" s="14" t="s">
        <v>39</v>
      </c>
      <c r="B21" s="15" t="s">
        <v>44</v>
      </c>
      <c r="C21" s="19" t="s">
        <v>45</v>
      </c>
      <c r="D21" s="20">
        <v>46084</v>
      </c>
      <c r="E21" s="17">
        <v>83625.02</v>
      </c>
      <c r="F21" s="16">
        <v>46106</v>
      </c>
      <c r="G21" s="18">
        <v>83625.02</v>
      </c>
      <c r="H21" s="11">
        <v>0</v>
      </c>
      <c r="I21" s="12" t="s">
        <v>17</v>
      </c>
      <c r="J21" s="13"/>
    </row>
    <row r="22" spans="1:11" ht="47.25" customHeight="1" x14ac:dyDescent="0.25">
      <c r="A22" s="14" t="s">
        <v>46</v>
      </c>
      <c r="B22" s="15" t="s">
        <v>47</v>
      </c>
      <c r="C22" s="19" t="s">
        <v>48</v>
      </c>
      <c r="D22" s="20">
        <v>46086</v>
      </c>
      <c r="E22" s="17">
        <v>67614</v>
      </c>
      <c r="F22" s="16">
        <v>46109</v>
      </c>
      <c r="G22" s="18">
        <v>67614</v>
      </c>
      <c r="H22" s="11">
        <v>0</v>
      </c>
      <c r="I22" s="12" t="s">
        <v>17</v>
      </c>
      <c r="J22" s="13"/>
    </row>
    <row r="23" spans="1:11" ht="76.5" customHeight="1" x14ac:dyDescent="0.25">
      <c r="A23" s="14" t="s">
        <v>49</v>
      </c>
      <c r="B23" s="15" t="s">
        <v>50</v>
      </c>
      <c r="C23" s="19" t="s">
        <v>51</v>
      </c>
      <c r="D23" s="20">
        <v>46081</v>
      </c>
      <c r="E23" s="17">
        <v>359146.29</v>
      </c>
      <c r="F23" s="16">
        <v>46109</v>
      </c>
      <c r="G23" s="18">
        <v>359146.29</v>
      </c>
      <c r="H23" s="11">
        <v>0</v>
      </c>
      <c r="I23" s="12" t="s">
        <v>17</v>
      </c>
      <c r="J23" s="13"/>
    </row>
    <row r="24" spans="1:11" ht="79.5" customHeight="1" x14ac:dyDescent="0.25">
      <c r="A24" s="14" t="s">
        <v>49</v>
      </c>
      <c r="B24" s="15" t="s">
        <v>52</v>
      </c>
      <c r="C24" s="19" t="s">
        <v>53</v>
      </c>
      <c r="D24" s="20" t="s">
        <v>54</v>
      </c>
      <c r="E24" s="17">
        <v>235887.21</v>
      </c>
      <c r="F24" s="16">
        <v>46112</v>
      </c>
      <c r="G24" s="18">
        <v>235887.21</v>
      </c>
      <c r="H24" s="11">
        <v>0</v>
      </c>
      <c r="I24" s="12" t="s">
        <v>17</v>
      </c>
      <c r="J24" s="13"/>
      <c r="K24" s="21"/>
    </row>
    <row r="25" spans="1:11" ht="79.5" customHeight="1" x14ac:dyDescent="0.25">
      <c r="A25" s="14" t="s">
        <v>27</v>
      </c>
      <c r="B25" s="15" t="s">
        <v>55</v>
      </c>
      <c r="C25" s="19" t="s">
        <v>56</v>
      </c>
      <c r="D25" s="20">
        <v>46098</v>
      </c>
      <c r="E25" s="17">
        <v>11600</v>
      </c>
      <c r="F25" s="16">
        <v>46116</v>
      </c>
      <c r="G25" s="18">
        <v>11600</v>
      </c>
      <c r="H25" s="11">
        <v>0</v>
      </c>
      <c r="I25" s="12" t="s">
        <v>17</v>
      </c>
      <c r="J25" s="13"/>
    </row>
    <row r="26" spans="1:11" ht="79.5" customHeight="1" x14ac:dyDescent="0.25">
      <c r="A26" s="14" t="s">
        <v>57</v>
      </c>
      <c r="B26" s="15" t="s">
        <v>58</v>
      </c>
      <c r="C26" s="19" t="s">
        <v>59</v>
      </c>
      <c r="D26" s="20">
        <v>46084</v>
      </c>
      <c r="E26" s="17">
        <v>111913.2</v>
      </c>
      <c r="F26" s="16">
        <v>46116</v>
      </c>
      <c r="G26" s="18">
        <v>111913.2</v>
      </c>
      <c r="H26" s="11">
        <v>0</v>
      </c>
      <c r="I26" s="12" t="s">
        <v>17</v>
      </c>
      <c r="J26" s="13"/>
    </row>
    <row r="27" spans="1:11" ht="15.75" x14ac:dyDescent="0.25">
      <c r="A27" s="22"/>
      <c r="B27" s="2" t="s">
        <v>60</v>
      </c>
      <c r="C27" s="22"/>
      <c r="D27" s="22"/>
      <c r="E27" s="3">
        <f>SUM(E11:E26)</f>
        <v>6444659.0800000001</v>
      </c>
      <c r="F27" s="22"/>
      <c r="G27" s="23">
        <f>SUM(G11:G26)</f>
        <v>6444659.0800000001</v>
      </c>
      <c r="H27" s="23">
        <v>0</v>
      </c>
      <c r="I27" s="22"/>
    </row>
    <row r="28" spans="1:11" x14ac:dyDescent="0.25">
      <c r="B28" s="24"/>
      <c r="C28" s="24"/>
      <c r="D28" s="24"/>
      <c r="E28" s="25"/>
      <c r="F28" s="24"/>
    </row>
    <row r="30" spans="1:11" x14ac:dyDescent="0.25">
      <c r="A30" s="26"/>
      <c r="B30" s="26"/>
      <c r="C30" s="27" t="s">
        <v>61</v>
      </c>
      <c r="D30" s="26"/>
      <c r="E30" s="27" t="s">
        <v>62</v>
      </c>
      <c r="F30" s="26"/>
    </row>
    <row r="31" spans="1:11" x14ac:dyDescent="0.25">
      <c r="A31" s="26"/>
      <c r="B31" s="26"/>
      <c r="C31" s="27"/>
      <c r="D31" s="26"/>
      <c r="E31" s="27"/>
      <c r="F31" s="26"/>
    </row>
    <row r="32" spans="1:11" x14ac:dyDescent="0.25">
      <c r="A32" s="26"/>
      <c r="B32" s="26"/>
      <c r="C32" s="27"/>
      <c r="D32" s="26"/>
      <c r="E32" s="27"/>
      <c r="F32" s="26"/>
    </row>
    <row r="33" spans="1:6" x14ac:dyDescent="0.25">
      <c r="A33" s="26"/>
      <c r="B33" s="26"/>
      <c r="C33" s="27"/>
      <c r="D33" s="26"/>
      <c r="E33" s="27"/>
      <c r="F33" s="26"/>
    </row>
    <row r="34" spans="1:6" x14ac:dyDescent="0.25">
      <c r="A34" s="26"/>
      <c r="B34" s="26"/>
      <c r="C34" s="27"/>
      <c r="D34" s="26"/>
      <c r="E34" s="27"/>
      <c r="F34" s="26"/>
    </row>
    <row r="35" spans="1:6" x14ac:dyDescent="0.25">
      <c r="A35" s="26"/>
      <c r="B35" s="26"/>
      <c r="C35" s="28" t="s">
        <v>63</v>
      </c>
      <c r="D35" s="26"/>
      <c r="E35" s="30" t="s">
        <v>64</v>
      </c>
      <c r="F35" s="26"/>
    </row>
    <row r="36" spans="1:6" x14ac:dyDescent="0.25">
      <c r="A36" s="26"/>
      <c r="B36" s="26"/>
      <c r="C36" s="31" t="s">
        <v>65</v>
      </c>
      <c r="D36" s="26"/>
      <c r="E36" s="31" t="s">
        <v>66</v>
      </c>
      <c r="F36" s="26"/>
    </row>
    <row r="37" spans="1:6" ht="137.25" customHeight="1" x14ac:dyDescent="0.25">
      <c r="A37" s="26"/>
      <c r="B37" s="26"/>
      <c r="D37" s="29"/>
      <c r="F37" s="26"/>
    </row>
    <row r="38" spans="1:6" x14ac:dyDescent="0.25">
      <c r="A38" s="26"/>
      <c r="B38" s="26"/>
      <c r="D38" s="29"/>
      <c r="F38" s="26"/>
    </row>
    <row r="39" spans="1:6" x14ac:dyDescent="0.25">
      <c r="A39" s="26"/>
      <c r="B39" s="26"/>
      <c r="F39" s="29"/>
    </row>
    <row r="40" spans="1:6" x14ac:dyDescent="0.25">
      <c r="A40" s="26"/>
      <c r="B40" s="26"/>
      <c r="F40" s="26"/>
    </row>
  </sheetData>
  <mergeCells count="5">
    <mergeCell ref="B3:F3"/>
    <mergeCell ref="B4:F4"/>
    <mergeCell ref="B5:F5"/>
    <mergeCell ref="B6:F6"/>
    <mergeCell ref="B8:F8"/>
  </mergeCells>
  <pageMargins left="0.7" right="0.7" top="0.75" bottom="0.75" header="0.3" footer="0.3"/>
  <pageSetup paperSize="9" scale="3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MARZO</vt:lpstr>
      <vt:lpstr>MARZO!Área_de_impresión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Daneiro Perez Diaz</dc:creator>
  <cp:lastModifiedBy>Daneiro Perez Diaz</cp:lastModifiedBy>
  <cp:lastPrinted>2026-04-06T19:45:19Z</cp:lastPrinted>
  <dcterms:created xsi:type="dcterms:W3CDTF">2026-04-06T18:45:50Z</dcterms:created>
  <dcterms:modified xsi:type="dcterms:W3CDTF">2026-04-07T18:07:43Z</dcterms:modified>
</cp:coreProperties>
</file>