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046785B7-13F8-4952-8A84-A78AC068B6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<sst xmlns="http://schemas.openxmlformats.org/spreadsheetml/2006/main" count="116" uniqueCount="114">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</sst>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62" zoomScale="70" zoomScaleNormal="70" zoomScalePageLayoutView="80" workbookViewId="0">
      <selection activeCell="P14" sqref="P14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" x14ac:dyDescent="0.3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1" x14ac:dyDescent="0.35">
      <c r="A4" s="65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1" x14ac:dyDescent="0.35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6.25" x14ac:dyDescent="0.4">
      <c r="A6" s="66" t="s">
        <v>111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1" x14ac:dyDescent="0.35">
      <c r="A7" s="65" t="s">
        <v>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ht="12" customHeight="1" thickBot="1" x14ac:dyDescent="0.3"/>
    <row r="9" spans="1:20" ht="15.75" customHeight="1" x14ac:dyDescent="0.25">
      <c r="B9" s="69" t="s">
        <v>4</v>
      </c>
      <c r="C9" s="71" t="s">
        <v>5</v>
      </c>
      <c r="D9" s="71" t="s">
        <v>6</v>
      </c>
      <c r="E9" s="73" t="s">
        <v>7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41"/>
      <c r="R9" s="41"/>
      <c r="S9" s="41"/>
      <c r="T9" s="2"/>
    </row>
    <row r="10" spans="1:20" ht="30.75" customHeight="1" thickBot="1" x14ac:dyDescent="0.3">
      <c r="B10" s="70"/>
      <c r="C10" s="72"/>
      <c r="D10" s="72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37919023.480000004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32819054.350000001</v>
      </c>
      <c r="N12" s="12">
        <f t="shared" si="1"/>
        <v>33940106.100000001</v>
      </c>
      <c r="O12" s="12">
        <f t="shared" si="1"/>
        <v>32871600.510000002</v>
      </c>
      <c r="P12" s="12">
        <f t="shared" si="1"/>
        <v>33020911.550000001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318302578.53999996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>
        <v>28418112.59</v>
      </c>
      <c r="J13" s="16">
        <v>0</v>
      </c>
      <c r="K13" s="17">
        <v>0</v>
      </c>
      <c r="L13" s="16">
        <v>0</v>
      </c>
      <c r="M13" s="16">
        <v>26458756.800000001</v>
      </c>
      <c r="N13" s="16">
        <v>27494161.359999999</v>
      </c>
      <c r="O13" s="28">
        <v>26518176.870000001</v>
      </c>
      <c r="P13" s="16">
        <v>26653726.91</v>
      </c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>
        <v>5480569.4400000004</v>
      </c>
      <c r="J14" s="16">
        <v>0</v>
      </c>
      <c r="K14" s="17">
        <v>0</v>
      </c>
      <c r="L14" s="16">
        <v>0</v>
      </c>
      <c r="M14" s="16">
        <v>2308000</v>
      </c>
      <c r="N14" s="16">
        <v>2391500</v>
      </c>
      <c r="O14" s="28">
        <v>2308000</v>
      </c>
      <c r="P14" s="16">
        <v>2308000</v>
      </c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>
        <v>4020341.45</v>
      </c>
      <c r="J17" s="16">
        <v>0</v>
      </c>
      <c r="K17" s="17">
        <v>0</v>
      </c>
      <c r="L17" s="16">
        <v>0</v>
      </c>
      <c r="M17" s="16">
        <v>4052297.55</v>
      </c>
      <c r="N17" s="16">
        <v>4054444.74</v>
      </c>
      <c r="O17" s="28">
        <v>4045423.64</v>
      </c>
      <c r="P17" s="16">
        <v>4059184.64</v>
      </c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5921665.8499999996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6813221.75</v>
      </c>
      <c r="N19" s="12">
        <f t="shared" si="3"/>
        <v>6122283.620000001</v>
      </c>
      <c r="O19" s="12">
        <f t="shared" si="3"/>
        <v>7778602.1600000001</v>
      </c>
      <c r="P19" s="12">
        <f t="shared" si="3"/>
        <v>7299040.6700000009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59792854.420000002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>
        <v>1048759.9099999999</v>
      </c>
      <c r="J20" s="16">
        <v>0</v>
      </c>
      <c r="K20" s="17">
        <v>0</v>
      </c>
      <c r="L20" s="16">
        <v>0</v>
      </c>
      <c r="M20" s="16">
        <v>1200038.4099999999</v>
      </c>
      <c r="N20" s="16">
        <v>369804.27</v>
      </c>
      <c r="O20" s="16">
        <v>1188227.98</v>
      </c>
      <c r="P20" s="16">
        <v>1217972.08</v>
      </c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>
        <v>73131.679999999993</v>
      </c>
      <c r="N21" s="16">
        <v>0</v>
      </c>
      <c r="O21" s="28">
        <v>246478.4</v>
      </c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>
        <v>57700</v>
      </c>
      <c r="J22" s="16">
        <v>0</v>
      </c>
      <c r="K22" s="17">
        <v>0</v>
      </c>
      <c r="L22" s="16">
        <v>0</v>
      </c>
      <c r="M22" s="16">
        <v>1003816.4</v>
      </c>
      <c r="N22" s="16">
        <v>29500</v>
      </c>
      <c r="O22" s="16">
        <v>70647.5</v>
      </c>
      <c r="P22" s="16">
        <v>105640.76</v>
      </c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>
        <v>91798.06</v>
      </c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>
        <v>2316828.14</v>
      </c>
      <c r="J24" s="16">
        <v>0</v>
      </c>
      <c r="K24" s="17">
        <v>0</v>
      </c>
      <c r="L24" s="16">
        <v>0</v>
      </c>
      <c r="M24" s="16">
        <v>3409155.26</v>
      </c>
      <c r="N24" s="16">
        <v>2835304</v>
      </c>
      <c r="O24" s="28">
        <v>3346801.11</v>
      </c>
      <c r="P24" s="16">
        <v>2742053.14</v>
      </c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>
        <v>541887.54</v>
      </c>
      <c r="J25" s="16">
        <v>0</v>
      </c>
      <c r="K25" s="17">
        <v>0</v>
      </c>
      <c r="L25" s="16">
        <v>0</v>
      </c>
      <c r="M25" s="16">
        <v>537401.07999999996</v>
      </c>
      <c r="N25" s="16">
        <v>1410323.4</v>
      </c>
      <c r="O25" s="16">
        <v>561371.93999999994</v>
      </c>
      <c r="P25" s="16">
        <v>586418.78</v>
      </c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>
        <v>117216.46</v>
      </c>
      <c r="J26" s="16"/>
      <c r="K26" s="17">
        <v>0</v>
      </c>
      <c r="L26" s="16">
        <v>0</v>
      </c>
      <c r="M26" s="16">
        <v>73104.12</v>
      </c>
      <c r="N26" s="16">
        <v>62293.98</v>
      </c>
      <c r="O26" s="16">
        <v>21965.5</v>
      </c>
      <c r="P26" s="16">
        <v>203374.31</v>
      </c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>
        <v>53000</v>
      </c>
      <c r="J27" s="16">
        <v>0</v>
      </c>
      <c r="K27" s="17">
        <v>0</v>
      </c>
      <c r="L27" s="16">
        <v>0</v>
      </c>
      <c r="M27" s="16">
        <v>375140</v>
      </c>
      <c r="N27" s="16">
        <v>162650</v>
      </c>
      <c r="O27" s="16">
        <v>104150</v>
      </c>
      <c r="P27" s="16">
        <v>2393228.64</v>
      </c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>
        <v>1786273.8</v>
      </c>
      <c r="J28" s="16">
        <v>0</v>
      </c>
      <c r="K28" s="17"/>
      <c r="L28" s="16">
        <v>0</v>
      </c>
      <c r="M28" s="16">
        <v>141434.79999999999</v>
      </c>
      <c r="N28" s="16">
        <v>1160609.9099999999</v>
      </c>
      <c r="O28" s="16">
        <v>2238959.73</v>
      </c>
      <c r="P28" s="16">
        <v>50352.959999999999</v>
      </c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1203596.53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2467843.14</v>
      </c>
      <c r="N30" s="12">
        <f t="shared" si="4"/>
        <v>1148454.54</v>
      </c>
      <c r="O30" s="12">
        <f t="shared" si="4"/>
        <v>1505720.42</v>
      </c>
      <c r="P30" s="12">
        <f t="shared" si="4"/>
        <v>762308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10404844.010000002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>
        <v>13340</v>
      </c>
      <c r="J31" s="16">
        <v>0</v>
      </c>
      <c r="K31" s="17">
        <v>0</v>
      </c>
      <c r="L31" s="16">
        <v>0</v>
      </c>
      <c r="M31" s="16">
        <v>40502</v>
      </c>
      <c r="N31" s="16">
        <v>285237</v>
      </c>
      <c r="O31" s="16">
        <v>26898</v>
      </c>
      <c r="P31" s="16">
        <v>30508</v>
      </c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>
        <v>17794.400000000001</v>
      </c>
      <c r="P32" s="16">
        <v>0</v>
      </c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>
        <v>102367.36</v>
      </c>
      <c r="J33" s="16">
        <v>0</v>
      </c>
      <c r="K33" s="17">
        <v>0</v>
      </c>
      <c r="L33" s="16">
        <v>0</v>
      </c>
      <c r="M33" s="16"/>
      <c r="N33" s="16">
        <v>6077</v>
      </c>
      <c r="O33" s="16">
        <v>416774.64</v>
      </c>
      <c r="P33" s="16">
        <v>0</v>
      </c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>
        <v>71754</v>
      </c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>
        <v>41595</v>
      </c>
      <c r="J35" s="16">
        <v>0</v>
      </c>
      <c r="K35" s="17"/>
      <c r="L35" s="16">
        <v>0</v>
      </c>
      <c r="M35" s="16">
        <v>90867.08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20560.32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>
        <v>732907.58</v>
      </c>
      <c r="J37" s="16"/>
      <c r="K37" s="17"/>
      <c r="L37" s="16">
        <v>0</v>
      </c>
      <c r="M37" s="16">
        <v>1957292.64</v>
      </c>
      <c r="N37" s="16">
        <v>738940</v>
      </c>
      <c r="O37" s="16">
        <v>779944</v>
      </c>
      <c r="P37" s="16">
        <v>731800</v>
      </c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>
        <v>313386.59000000003</v>
      </c>
      <c r="J39" s="16"/>
      <c r="K39" s="17"/>
      <c r="L39" s="16">
        <v>0</v>
      </c>
      <c r="M39" s="16">
        <v>286867.09999999998</v>
      </c>
      <c r="N39" s="16">
        <v>118200.54</v>
      </c>
      <c r="O39" s="16">
        <v>264309.38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28387.83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28387.83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>
        <v>6436.29</v>
      </c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>
        <v>21951.54</v>
      </c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45044285.860000007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42128507.07</v>
      </c>
      <c r="N85" s="11">
        <f t="shared" si="16"/>
        <v>41210844.259999998</v>
      </c>
      <c r="O85" s="11">
        <f t="shared" si="16"/>
        <v>42155923.090000004</v>
      </c>
      <c r="P85" s="11">
        <f t="shared" si="16"/>
        <v>41082260.219999999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389028101.59999996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45044285.860000007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42128507.07</v>
      </c>
      <c r="N101" s="44">
        <f t="shared" si="25"/>
        <v>41210844.259999998</v>
      </c>
      <c r="O101" s="44">
        <f t="shared" si="25"/>
        <v>42155923.090000004</v>
      </c>
      <c r="P101" s="44">
        <f t="shared" si="25"/>
        <v>41082260.219999999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389028101.59999996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7" t="s">
        <v>99</v>
      </c>
      <c r="C103" s="6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2" t="s">
        <v>100</v>
      </c>
      <c r="C104" s="63"/>
      <c r="D104" s="48"/>
      <c r="E104" s="27"/>
      <c r="F104" s="60" t="s">
        <v>113</v>
      </c>
      <c r="G104" s="60"/>
      <c r="H104" s="60"/>
      <c r="I104" s="27"/>
      <c r="J104" s="60" t="s">
        <v>98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2:20" ht="62.25" customHeight="1" thickBot="1" x14ac:dyDescent="0.4">
      <c r="B105" s="58" t="s">
        <v>101</v>
      </c>
      <c r="C105" s="59"/>
      <c r="D105" s="29"/>
      <c r="E105" s="27"/>
      <c r="F105" s="61" t="s">
        <v>112</v>
      </c>
      <c r="G105" s="61"/>
      <c r="H105" s="61"/>
      <c r="I105" s="27"/>
      <c r="J105" s="61" t="s">
        <v>105</v>
      </c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7"/>
      <c r="J130" s="5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73685039370078742" right="0.19685039370078741" top="0.19685039370078741" bottom="0.19685039370078741" header="0.19685039370078741" footer="0.19685039370078741"/>
  <pageSetup paperSize="9" scale="31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256bfe19-221d-4a3f-b948-631bb69e14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2025-10-02T17:06:22Z</cp:lastPrinted>
  <dcterms:created xsi:type="dcterms:W3CDTF">2021-11-08T14:46:14Z</dcterms:created>
  <dcterms:modified xsi:type="dcterms:W3CDTF">2025-10-02T17:07:06Z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