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daperez_dgjp_gob_do/Documents/Desktop/DIGEIG 2022/digeig 2023/DIGEIG 2024/DIGEIG 2025/Abril 2025/"/>
    </mc:Choice>
  </mc:AlternateContent>
  <xr:revisionPtr revIDLastSave="2" documentId="8_{E7A5652D-ED69-42E8-934D-2BDB1CE82419}" xr6:coauthVersionLast="47" xr6:coauthVersionMax="47" xr10:uidLastSave="{C39CCE03-9E46-490F-8E70-1CF17CAAAE9B}"/>
  <bookViews>
    <workbookView xWindow="-1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<sst xmlns="http://schemas.openxmlformats.org/spreadsheetml/2006/main" count="116" uniqueCount="114">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</sst>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748394</xdr:colOff>
      <xdr:row>102</xdr:row>
      <xdr:rowOff>54429</xdr:rowOff>
    </xdr:from>
    <xdr:to>
      <xdr:col>7</xdr:col>
      <xdr:colOff>312965</xdr:colOff>
      <xdr:row>103</xdr:row>
      <xdr:rowOff>338966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C452A-F592-465A-A696-978BDE9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6894" y="20247429"/>
          <a:ext cx="2408464" cy="788001"/>
        </a:xfrm>
        <a:prstGeom prst="rect">
          <a:avLst/>
        </a:prstGeom>
      </xdr:spPr>
    </xdr:pic>
    <xdr:clientData/>
  </xdr:twoCellAnchor>
  <xdr:twoCellAnchor editAs="oneCell">
    <xdr:from>
      <xdr:col>8</xdr:col>
      <xdr:colOff>775607</xdr:colOff>
      <xdr:row>100</xdr:row>
      <xdr:rowOff>108857</xdr:rowOff>
    </xdr:from>
    <xdr:to>
      <xdr:col>13</xdr:col>
      <xdr:colOff>333399</xdr:colOff>
      <xdr:row>105</xdr:row>
      <xdr:rowOff>58429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6ABFC5C-8B02-1A67-DAF7-61E1E6FC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52321" y="19893643"/>
          <a:ext cx="2170364" cy="2194750"/>
        </a:xfrm>
        <a:prstGeom prst="rect">
          <a:avLst/>
        </a:prstGeom>
      </xdr:spPr>
    </xdr:pic>
    <xdr:clientData/>
  </xdr:twoCellAnchor>
  <xdr:twoCellAnchor editAs="oneCell">
    <xdr:from>
      <xdr:col>14</xdr:col>
      <xdr:colOff>925285</xdr:colOff>
      <xdr:row>101</xdr:row>
      <xdr:rowOff>68036</xdr:rowOff>
    </xdr:from>
    <xdr:to>
      <xdr:col>17</xdr:col>
      <xdr:colOff>152518</xdr:colOff>
      <xdr:row>103</xdr:row>
      <xdr:rowOff>445206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7E6AAA-5BE8-FAF3-4EDE-C46E80619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6428" y="20111357"/>
          <a:ext cx="2615411" cy="10303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68" zoomScale="70" zoomScaleNormal="70" zoomScalePageLayoutView="80" workbookViewId="0">
      <selection activeCell="G127" sqref="G127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" x14ac:dyDescent="0.3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2" customHeight="1" thickBot="1" x14ac:dyDescent="0.3"/>
    <row r="9" spans="1:20" ht="15.75" customHeight="1" x14ac:dyDescent="0.25">
      <c r="B9" s="60" t="s">
        <v>4</v>
      </c>
      <c r="C9" s="62" t="s">
        <v>5</v>
      </c>
      <c r="D9" s="62" t="s">
        <v>6</v>
      </c>
      <c r="E9" s="64" t="s">
        <v>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1"/>
      <c r="R9" s="41"/>
      <c r="S9" s="41"/>
      <c r="T9" s="2"/>
    </row>
    <row r="10" spans="1:20" ht="30.75" customHeight="1" thickBot="1" x14ac:dyDescent="0.3">
      <c r="B10" s="61"/>
      <c r="C10" s="63"/>
      <c r="D10" s="6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53534432.699999996</v>
      </c>
      <c r="I12" s="12">
        <f t="shared" si="0"/>
        <v>0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147731882.54999998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>
        <v>26000402.199999999</v>
      </c>
      <c r="I13" s="16"/>
      <c r="J13" s="16">
        <v>0</v>
      </c>
      <c r="K13" s="17">
        <v>0</v>
      </c>
      <c r="L13" s="16">
        <v>0</v>
      </c>
      <c r="M13" s="16"/>
      <c r="N13" s="16"/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>
        <v>23500674.960000001</v>
      </c>
      <c r="I14" s="16"/>
      <c r="J14" s="16">
        <v>0</v>
      </c>
      <c r="K14" s="17">
        <v>0</v>
      </c>
      <c r="L14" s="16">
        <v>0</v>
      </c>
      <c r="M14" s="16"/>
      <c r="N14" s="16"/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>
        <v>4033355.54</v>
      </c>
      <c r="I17" s="16"/>
      <c r="J17" s="16">
        <v>0</v>
      </c>
      <c r="K17" s="17">
        <v>0</v>
      </c>
      <c r="L17" s="16">
        <v>0</v>
      </c>
      <c r="M17" s="16"/>
      <c r="N17" s="16"/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4687744.7799999993</v>
      </c>
      <c r="I19" s="12">
        <f t="shared" si="2"/>
        <v>0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25858040.370000005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>
        <v>1107573.2</v>
      </c>
      <c r="I20" s="16"/>
      <c r="J20" s="16">
        <v>0</v>
      </c>
      <c r="K20" s="17">
        <v>0</v>
      </c>
      <c r="L20" s="16">
        <v>0</v>
      </c>
      <c r="M20" s="16"/>
      <c r="N20" s="16"/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>
        <v>41150</v>
      </c>
      <c r="I22" s="16"/>
      <c r="J22" s="16">
        <v>0</v>
      </c>
      <c r="K22" s="17">
        <v>0</v>
      </c>
      <c r="L22" s="16">
        <v>0</v>
      </c>
      <c r="M22" s="16"/>
      <c r="N22" s="16"/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>
        <v>0</v>
      </c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>
        <v>1314747.74</v>
      </c>
      <c r="I24" s="16"/>
      <c r="J24" s="16">
        <v>0</v>
      </c>
      <c r="K24" s="17">
        <v>0</v>
      </c>
      <c r="L24" s="16">
        <v>0</v>
      </c>
      <c r="M24" s="16"/>
      <c r="N24" s="16"/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>
        <v>500726.29</v>
      </c>
      <c r="I25" s="16"/>
      <c r="J25" s="16">
        <v>0</v>
      </c>
      <c r="K25" s="17">
        <v>0</v>
      </c>
      <c r="L25" s="16">
        <v>0</v>
      </c>
      <c r="M25" s="16"/>
      <c r="N25" s="16"/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>
        <v>169772.67</v>
      </c>
      <c r="I26" s="16"/>
      <c r="J26" s="16"/>
      <c r="K26" s="17">
        <v>0</v>
      </c>
      <c r="L26" s="16">
        <v>0</v>
      </c>
      <c r="M26" s="16"/>
      <c r="N26" s="16"/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>
        <v>138650</v>
      </c>
      <c r="I27" s="16"/>
      <c r="J27" s="16">
        <v>0</v>
      </c>
      <c r="K27" s="17">
        <v>0</v>
      </c>
      <c r="L27" s="16">
        <v>0</v>
      </c>
      <c r="M27" s="16"/>
      <c r="N27" s="16"/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>
        <v>1415124.88</v>
      </c>
      <c r="I28" s="16"/>
      <c r="J28" s="16">
        <v>0</v>
      </c>
      <c r="K28" s="17"/>
      <c r="L28" s="16">
        <v>0</v>
      </c>
      <c r="M28" s="16"/>
      <c r="N28" s="16"/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1237530.08</v>
      </c>
      <c r="I30" s="12">
        <f>SUM(I31:I39)</f>
        <v>0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3316921.38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>
        <v>268310.08</v>
      </c>
      <c r="I31" s="16"/>
      <c r="J31" s="16">
        <v>0</v>
      </c>
      <c r="K31" s="17">
        <v>0</v>
      </c>
      <c r="L31" s="16">
        <v>0</v>
      </c>
      <c r="M31" s="16"/>
      <c r="N31" s="16"/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>
        <v>240720</v>
      </c>
      <c r="I33" s="16"/>
      <c r="J33" s="16">
        <v>0</v>
      </c>
      <c r="K33" s="17">
        <v>0</v>
      </c>
      <c r="L33" s="16">
        <v>0</v>
      </c>
      <c r="M33" s="16"/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/>
      <c r="J35" s="16">
        <v>0</v>
      </c>
      <c r="K35" s="17"/>
      <c r="L35" s="16">
        <v>0</v>
      </c>
      <c r="M35" s="16"/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/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>
        <v>728500</v>
      </c>
      <c r="I37" s="16"/>
      <c r="J37" s="16"/>
      <c r="K37" s="17"/>
      <c r="L37" s="16">
        <v>0</v>
      </c>
      <c r="M37" s="16"/>
      <c r="N37" s="16"/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/>
      <c r="J39" s="16"/>
      <c r="K39" s="17"/>
      <c r="L39" s="16">
        <v>0</v>
      </c>
      <c r="M39" s="16">
        <v>0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46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0</v>
      </c>
    </row>
    <row r="60" spans="2:20" ht="15.6" customHeight="1" x14ac:dyDescent="0.3">
      <c r="B60" s="14" t="s">
        <v>62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/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59459707.559999995</v>
      </c>
      <c r="I85" s="11">
        <f t="shared" si="15"/>
        <v>0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0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177406281.09999999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59459707.559999995</v>
      </c>
      <c r="I101" s="44">
        <f t="shared" si="24"/>
        <v>0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0</v>
      </c>
      <c r="N101" s="44">
        <f t="shared" si="25"/>
        <v>0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177406281.09999999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7" t="s">
        <v>99</v>
      </c>
      <c r="C103" s="5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3" t="s">
        <v>100</v>
      </c>
      <c r="C104" s="74"/>
      <c r="D104" s="48"/>
      <c r="E104" s="27"/>
      <c r="F104" s="71" t="s">
        <v>113</v>
      </c>
      <c r="G104" s="71"/>
      <c r="H104" s="71"/>
      <c r="I104" s="27"/>
      <c r="J104" s="71" t="s">
        <v>98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 ht="62.25" customHeight="1" thickBot="1" x14ac:dyDescent="0.4">
      <c r="B105" s="69" t="s">
        <v>101</v>
      </c>
      <c r="C105" s="70"/>
      <c r="D105" s="29"/>
      <c r="E105" s="27"/>
      <c r="F105" s="72" t="s">
        <v>112</v>
      </c>
      <c r="G105" s="72"/>
      <c r="H105" s="72"/>
      <c r="I105" s="27"/>
      <c r="J105" s="72" t="s">
        <v>105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8"/>
      <c r="J130" s="6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horizontalDpi="4294967293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578CF-C8FA-44B2-853F-51224772901D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56bfe19-221d-4a3f-b948-631bb69e1413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2025-05-06T18:59:24Z</cp:lastPrinted>
  <dcterms:created xsi:type="dcterms:W3CDTF">2021-11-08T14:46:14Z</dcterms:created>
  <dcterms:modified xsi:type="dcterms:W3CDTF">2025-05-06T18:59:35Z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