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daperez\Desktop\DIGEIG 2022\digeig 2023\DIGEIG 2024\"/>
    </mc:Choice>
  </mc:AlternateContent>
  <xr:revisionPtr revIDLastSave="0" documentId="8_{AEF67E3F-7658-46A4-B5D0-695CCB5C1239}" xr6:coauthVersionLast="47" xr6:coauthVersionMax="47" xr10:uidLastSave="{00000000-0000-0000-0000-000000000000}"/>
  <bookViews>
    <workbookView xWindow="-120" yWindow="-120" windowWidth="29040" windowHeight="15720" xr2:uid="{BE330674-97F8-49D9-AF69-4683C43DFE96}"/>
  </bookViews>
  <sheets>
    <sheet name="DICIEMBR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8" i="1" l="1"/>
  <c r="F48" i="1"/>
</calcChain>
</file>

<file path=xl/sharedStrings.xml><?xml version="1.0" encoding="utf-8"?>
<sst xmlns="http://schemas.openxmlformats.org/spreadsheetml/2006/main" count="173" uniqueCount="126">
  <si>
    <t>MINISTERIO DE HACIENDA</t>
  </si>
  <si>
    <t>DIRECCION GENERAL DE JUBILACIONES Y PENSIONES</t>
  </si>
  <si>
    <r>
      <t>DIRECCI</t>
    </r>
    <r>
      <rPr>
        <b/>
        <sz val="12"/>
        <color theme="1"/>
        <rFont val="Calibri"/>
        <family val="2"/>
      </rPr>
      <t>Ó</t>
    </r>
    <r>
      <rPr>
        <b/>
        <sz val="12"/>
        <color theme="1"/>
        <rFont val="Aptos Narrow"/>
        <family val="2"/>
        <scheme val="minor"/>
      </rPr>
      <t>N ADMINISTRATIVA Y FINANCIERA</t>
    </r>
  </si>
  <si>
    <t>DEPARTAMENTO FINANCIERO</t>
  </si>
  <si>
    <t>PAGOS A PROVEEDORES MES DE DICIEMBRE 2024</t>
  </si>
  <si>
    <t>PROVEEDOR</t>
  </si>
  <si>
    <t>CONCEPTO</t>
  </si>
  <si>
    <t>NCF</t>
  </si>
  <si>
    <t>Fecha factura</t>
  </si>
  <si>
    <t>Valor RD$</t>
  </si>
  <si>
    <t>FECHA VENC</t>
  </si>
  <si>
    <t>MONTO PAGADO A LA FECHA</t>
  </si>
  <si>
    <t>MONTO PENDIENTE</t>
  </si>
  <si>
    <t xml:space="preserve">ESTADO </t>
  </si>
  <si>
    <t>Express Servicios Logisticos ESLOGIST, EIRL</t>
  </si>
  <si>
    <t>ADQUISICION DE ARTICULOS DE PAPEL Y CARTON</t>
  </si>
  <si>
    <t>B1500000506</t>
  </si>
  <si>
    <t>25/11/2024.</t>
  </si>
  <si>
    <t>COMPLETADO</t>
  </si>
  <si>
    <t>Delta Comercial, SA</t>
  </si>
  <si>
    <t xml:space="preserve">SERVICIO DE MANTENIMIENTO A VEHICULO </t>
  </si>
  <si>
    <t>E450000001873</t>
  </si>
  <si>
    <t>Muñoz Concepto Mobiliario, SRL</t>
  </si>
  <si>
    <t>ADQUISICIÓN DE SILLAS EJECUTIVA, TARIMAS PLÁSTICAS E INSUMOS PARA MANTENIMIENTO DE EDIFICIO</t>
  </si>
  <si>
    <t>B1500001937</t>
  </si>
  <si>
    <t>Brothers RSR Supply Offices, SRL</t>
  </si>
  <si>
    <t>ADQUISICION DE ARTICULOS Y MATERIALES GASTABLE DE OFICINA</t>
  </si>
  <si>
    <t>B1500001301</t>
  </si>
  <si>
    <t xml:space="preserve"> 27/11/2024</t>
  </si>
  <si>
    <t>Litang Investments, SRL</t>
  </si>
  <si>
    <t>ADQUISICIÓN DE 100  LAMPARAS</t>
  </si>
  <si>
    <t>B1500000277</t>
  </si>
  <si>
    <t>Suministros Guipak, SRL</t>
  </si>
  <si>
    <t xml:space="preserve">ADQUISICIÓN DE  30 PALA RECOGEDORA DE BASURA </t>
  </si>
  <si>
    <t>B1500001420</t>
  </si>
  <si>
    <t>Inversiones Sanfra, SRL</t>
  </si>
  <si>
    <t>ADQUISICIÓN DE  100 PAQ DE SERVILLETAS  500/1</t>
  </si>
  <si>
    <t>B1500000905</t>
  </si>
  <si>
    <t>Wendy's Muebles, SRL</t>
  </si>
  <si>
    <t xml:space="preserve">ADQUISICIÓN DE  1 TANQUE PRESION DE  120 GL Y 4 CAFETERA ELETRCICA 4 TAZ. </t>
  </si>
  <si>
    <t>B1500000608</t>
  </si>
  <si>
    <t>Grupo Ortmont, SRL</t>
  </si>
  <si>
    <t>ADQUISICIÓN DE 3 SERVICIO DE FUMIGACION Y CONTROL DE PLAGAS</t>
  </si>
  <si>
    <t>B1500000319</t>
  </si>
  <si>
    <t>Loaz Trading &amp; Consulting, SRL</t>
  </si>
  <si>
    <t>ADQ DE MATERIAL GASTABLE  DE OFICINA</t>
  </si>
  <si>
    <t>E450000029</t>
  </si>
  <si>
    <t>TECHBOX, EIRL</t>
  </si>
  <si>
    <t xml:space="preserve">ADQUISICIÓN DE  6  MICROONDAS PANASONIC </t>
  </si>
  <si>
    <t>B1500000111</t>
  </si>
  <si>
    <t>Comercial Pérez Luciano, SRL</t>
  </si>
  <si>
    <t xml:space="preserve">ADQUISICION DE MATERIAL GASTABLE </t>
  </si>
  <si>
    <t>B1500000144</t>
  </si>
  <si>
    <t>ADQUISICION DE 695 PAQ. CAFÉ DE 1 LIB. Y 150  PAQ. AZUCAL DE 5 LIB</t>
  </si>
  <si>
    <t>B1500000149</t>
  </si>
  <si>
    <t>Grupo Brizatlantica del Caribe, SRL</t>
  </si>
  <si>
    <t>ADQUISICION DE MATERIAL GASTABLE  DE OFICINA</t>
  </si>
  <si>
    <t>B1500000549</t>
  </si>
  <si>
    <t>SERVICIO DE MANTENIMIENTO A VEHICULO</t>
  </si>
  <si>
    <t>E450000001938</t>
  </si>
  <si>
    <t>Impresos Tres Tintas, srl</t>
  </si>
  <si>
    <t>ADQ DE TARJETA DE PRESENTACION  Y MANUAL DE INDUCCION INSTITUCIONAL</t>
  </si>
  <si>
    <t>B1500001378</t>
  </si>
  <si>
    <t>COMPU-OFFICE DOMINICANA, SRL</t>
  </si>
  <si>
    <t>ADQUISICION DE MATERIALES GASTABLE</t>
  </si>
  <si>
    <t>E450000000477</t>
  </si>
  <si>
    <t>Grupo Alaska, SA</t>
  </si>
  <si>
    <t>ADQ DE AGUA MINERAL</t>
  </si>
  <si>
    <t>B1500012139</t>
  </si>
  <si>
    <t>Eikon, S.A.S</t>
  </si>
  <si>
    <t>ADQUISICIÓN DE EQUIPOS Y SERVICIOS  DE INSTALACION   PARA CONTROL DE ASISTENCIA PERSONAL</t>
  </si>
  <si>
    <t>B1500000314</t>
  </si>
  <si>
    <t>Lifefnet, E.I.R.L.</t>
  </si>
  <si>
    <t xml:space="preserve">ADQUISICIÓN SERVICIOS  DE MANTENIMIENTO Y REPARACIÓN DE ALARMA CONTRA INCENDIOS Y DETECTORES DE HUMO </t>
  </si>
  <si>
    <t xml:space="preserve">B1500000031 </t>
  </si>
  <si>
    <t>Soldier Electronic Security SES, SRL</t>
  </si>
  <si>
    <t>ADQUISICION DE SUMINISTRO DE LIMPIEZA</t>
  </si>
  <si>
    <t>B1500000913</t>
  </si>
  <si>
    <t>PROLIMPISO S A</t>
  </si>
  <si>
    <t xml:space="preserve"> ADQ DE AMBIENTADOR PARA LOS VEHICULOS </t>
  </si>
  <si>
    <t>B1500001412</t>
  </si>
  <si>
    <t>Ronel Diaz Investment, SRL</t>
  </si>
  <si>
    <t>SUBSIDIO DE ALMUERZO PARA PERSONAL</t>
  </si>
  <si>
    <t>B1500000443</t>
  </si>
  <si>
    <t>Caribetrack, EIRL</t>
  </si>
  <si>
    <t>RENOVACIÓN DE SERVICIO Y PROGRAMACIÓN DE GPS  PARA FLOTILLAS DE VEHÍCULO</t>
  </si>
  <si>
    <t>B1500000032</t>
  </si>
  <si>
    <t>Daf Trading, SRL</t>
  </si>
  <si>
    <t>ADQUISICIÓN DE BATERIAS Y GOMAS</t>
  </si>
  <si>
    <t>B1500001753</t>
  </si>
  <si>
    <t>B1500011284</t>
  </si>
  <si>
    <t>ALL Office Solutions TS, SRL</t>
  </si>
  <si>
    <t xml:space="preserve">ALQUILER DE IMPRESORA DE ALTO RENDIMIENTO </t>
  </si>
  <si>
    <t>B1500002623</t>
  </si>
  <si>
    <t>B1500002624</t>
  </si>
  <si>
    <t>Soluciones Comerciales Jiménez Cruz, SRL</t>
  </si>
  <si>
    <t xml:space="preserve">ADQUISICIÓN DE MATERIAL GASTABLE PARA OFICINA </t>
  </si>
  <si>
    <t>B1500000107</t>
  </si>
  <si>
    <t>Supligensa, SRL</t>
  </si>
  <si>
    <t xml:space="preserve">ADQUISICIÓN DE SUMINISTRO DE LIMPIEZA </t>
  </si>
  <si>
    <t>B1500001157</t>
  </si>
  <si>
    <t xml:space="preserve">ADQUISICIÓN SERVICIOS CATERING PARA LA ACTIVIDAD CONSTRUYENDO LAZOS Y LOGROS JUNTOS AVANZAMOS PARA LOS COLABORADORES </t>
  </si>
  <si>
    <t>B1500000447</t>
  </si>
  <si>
    <t>ADQUISICIÓN SERVICIOS DE CONSULTORÍA Y CAPACITACIÓN TÉCNICA EN LOS PROCESOS DE RRHH</t>
  </si>
  <si>
    <t>B1500000315</t>
  </si>
  <si>
    <t>COMPAÑIA IMPORTADORA K &amp;G S .A</t>
  </si>
  <si>
    <t>SERVICIO DE MANTENIMIENTO A VEHICULOS DE ESTA DIRECCION</t>
  </si>
  <si>
    <t>E450000000386              E450000000387             E450000000385</t>
  </si>
  <si>
    <t>ADQUISICION DE PINTURA BLANCO 00 ACRILICA CUBETA DE 5 GALONES</t>
  </si>
  <si>
    <t>B1500001966</t>
  </si>
  <si>
    <t>Acapella Desing Construction, EIRL</t>
  </si>
  <si>
    <t xml:space="preserve">CONTRATACIÓN DE CORO PARA  AMENIZACION DE MISA ANIVERSARIO </t>
  </si>
  <si>
    <t xml:space="preserve"> B1500000022</t>
  </si>
  <si>
    <t>55,460.00 </t>
  </si>
  <si>
    <t>SERVICIOS DE ALMUERZOS Y CENAS PARA VISITAS Y MILITARES</t>
  </si>
  <si>
    <t>B1500000444</t>
  </si>
  <si>
    <t>ELIZABETH HERNANDEZ SANTANA</t>
  </si>
  <si>
    <t>ADQUISICIÓN DE MEDICAMENTOS E INSUMOS MÉDICOS</t>
  </si>
  <si>
    <t>B1500000559</t>
  </si>
  <si>
    <t>TOTAL RD$</t>
  </si>
  <si>
    <t>Preparado por:</t>
  </si>
  <si>
    <t>Aprobado por:</t>
  </si>
  <si>
    <t>Soleidy  Mota</t>
  </si>
  <si>
    <t>Carmen Adelina Gomez</t>
  </si>
  <si>
    <t>Analista Financiero</t>
  </si>
  <si>
    <t>Directora Financiera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</si>
</sst>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2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0">
    <xf numFmtId="0" fontId="0" fillId="0" borderId="0" xfId="0"/>
    <xf numFmtId="0" fontId="3" fillId="0" borderId="0" xfId="0" applyFont="1"/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/>
    </xf>
    <xf numFmtId="44" fontId="2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0" fillId="3" borderId="1" xfId="0" applyFill="1" applyBorder="1" applyAlignment="1">
      <alignment horizontal="center" wrapText="1"/>
    </xf>
    <xf numFmtId="0" fontId="0" fillId="3" borderId="1" xfId="0" applyFill="1" applyBorder="1" applyAlignment="1">
      <alignment horizontal="center"/>
    </xf>
    <xf numFmtId="14" fontId="0" fillId="3" borderId="1" xfId="0" applyNumberFormat="1" applyFill="1" applyBorder="1" applyAlignment="1">
      <alignment horizontal="center"/>
    </xf>
    <xf numFmtId="44" fontId="0" fillId="3" borderId="1" xfId="0" applyNumberFormat="1" applyFill="1" applyBorder="1" applyAlignment="1">
      <alignment horizontal="center"/>
    </xf>
    <xf numFmtId="44" fontId="0" fillId="3" borderId="1" xfId="1" applyFont="1" applyFill="1" applyBorder="1" applyAlignment="1">
      <alignment horizontal="center" wrapText="1"/>
    </xf>
    <xf numFmtId="2" fontId="0" fillId="3" borderId="1" xfId="1" applyNumberFormat="1" applyFont="1" applyFill="1" applyBorder="1" applyAlignment="1">
      <alignment horizontal="center" wrapText="1"/>
    </xf>
    <xf numFmtId="4" fontId="0" fillId="3" borderId="1" xfId="0" applyNumberFormat="1" applyFill="1" applyBorder="1" applyAlignment="1">
      <alignment horizontal="center"/>
    </xf>
    <xf numFmtId="4" fontId="0" fillId="3" borderId="1" xfId="0" applyNumberFormat="1" applyFill="1" applyBorder="1" applyAlignment="1">
      <alignment horizontal="center" wrapText="1"/>
    </xf>
    <xf numFmtId="44" fontId="0" fillId="3" borderId="1" xfId="1" applyFont="1" applyFill="1" applyBorder="1" applyAlignment="1">
      <alignment horizontal="center"/>
    </xf>
    <xf numFmtId="14" fontId="0" fillId="3" borderId="1" xfId="1" applyNumberFormat="1" applyFont="1" applyFill="1" applyBorder="1" applyAlignment="1">
      <alignment horizontal="center"/>
    </xf>
    <xf numFmtId="14" fontId="0" fillId="3" borderId="1" xfId="0" applyNumberFormat="1" applyFill="1" applyBorder="1" applyAlignment="1">
      <alignment horizontal="center" wrapText="1"/>
    </xf>
    <xf numFmtId="0" fontId="0" fillId="2" borderId="1" xfId="0" applyFill="1" applyBorder="1" applyAlignment="1">
      <alignment horizontal="center"/>
    </xf>
    <xf numFmtId="4" fontId="4" fillId="2" borderId="1" xfId="0" applyNumberFormat="1" applyFont="1" applyFill="1" applyBorder="1" applyAlignment="1">
      <alignment horizontal="center"/>
    </xf>
    <xf numFmtId="0" fontId="0" fillId="3" borderId="0" xfId="0" applyFill="1" applyAlignment="1">
      <alignment horizontal="center"/>
    </xf>
    <xf numFmtId="44" fontId="0" fillId="3" borderId="0" xfId="0" applyNumberFormat="1" applyFill="1" applyAlignment="1">
      <alignment horizontal="center"/>
    </xf>
    <xf numFmtId="0" fontId="0" fillId="0" borderId="0" xfId="0" applyAlignment="1">
      <alignment wrapText="1"/>
    </xf>
    <xf numFmtId="0" fontId="2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619125</xdr:colOff>
      <xdr:row>1</xdr:row>
      <xdr:rowOff>106511</xdr:rowOff>
    </xdr:from>
    <xdr:to>
      <xdr:col>7</xdr:col>
      <xdr:colOff>1076325</xdr:colOff>
      <xdr:row>7</xdr:row>
      <xdr:rowOff>123825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F3CE848-B9AF-4596-9F81-5AD6035897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163175" y="297011"/>
          <a:ext cx="1533525" cy="1217464"/>
        </a:xfrm>
        <a:prstGeom prst="rect">
          <a:avLst/>
        </a:prstGeom>
      </xdr:spPr>
    </xdr:pic>
    <xdr:clientData/>
  </xdr:twoCellAnchor>
  <xdr:twoCellAnchor editAs="oneCell">
    <xdr:from>
      <xdr:col>1</xdr:col>
      <xdr:colOff>1257300</xdr:colOff>
      <xdr:row>1</xdr:row>
      <xdr:rowOff>152402</xdr:rowOff>
    </xdr:from>
    <xdr:to>
      <xdr:col>1</xdr:col>
      <xdr:colOff>2952749</xdr:colOff>
      <xdr:row>7</xdr:row>
      <xdr:rowOff>142876</xdr:rowOff>
    </xdr:to>
    <xdr:pic>
      <xdr:nvPicPr>
        <xdr:cNvPr id="3" name="Imagen 2" descr="C:\Users\phernandez\AppData\Local\Microsoft\Windows\INetCache\Content.MSO\D6C8EDC.tmp">
          <a:extLst>
            <a:ext uri="{FF2B5EF4-FFF2-40B4-BE49-F238E27FC236}">
              <a16:creationId xmlns:a16="http://schemas.microsoft.com/office/drawing/2014/main" id="{0A752004-FAB0-429D-B4A6-ACD109B5A44E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7300" y="342902"/>
          <a:ext cx="1695449" cy="1190624"/>
        </a:xfrm>
        <a:prstGeom prst="rect">
          <a:avLst/>
        </a:prstGeom>
        <a:effectLst>
          <a:outerShdw blurRad="50800" dist="50800" dir="5400000" algn="ctr" rotWithShape="0">
            <a:srgbClr val="000000">
              <a:alpha val="0"/>
            </a:srgbClr>
          </a:outerShdw>
        </a:effectLst>
      </xdr:spPr>
    </xdr:pic>
    <xdr:clientData/>
  </xdr:twoCellAnchor>
  <xdr:twoCellAnchor editAs="oneCell">
    <xdr:from>
      <xdr:col>2</xdr:col>
      <xdr:colOff>990600</xdr:colOff>
      <xdr:row>50</xdr:row>
      <xdr:rowOff>171450</xdr:rowOff>
    </xdr:from>
    <xdr:to>
      <xdr:col>2</xdr:col>
      <xdr:colOff>2428875</xdr:colOff>
      <xdr:row>53</xdr:row>
      <xdr:rowOff>170833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30DA65E-E2A5-4F82-A043-75E014ED17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95800" y="14582775"/>
          <a:ext cx="1438275" cy="570883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51</xdr:row>
      <xdr:rowOff>19050</xdr:rowOff>
    </xdr:from>
    <xdr:to>
      <xdr:col>5</xdr:col>
      <xdr:colOff>286242</xdr:colOff>
      <xdr:row>53</xdr:row>
      <xdr:rowOff>144062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B48111C5-A449-4217-A530-19D4DB1832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7296150" y="7896225"/>
          <a:ext cx="1286367" cy="506012"/>
        </a:xfrm>
        <a:prstGeom prst="rect">
          <a:avLst/>
        </a:prstGeom>
      </xdr:spPr>
    </xdr:pic>
    <xdr:clientData/>
  </xdr:twoCellAnchor>
  <xdr:twoCellAnchor editAs="oneCell">
    <xdr:from>
      <xdr:col>5</xdr:col>
      <xdr:colOff>247650</xdr:colOff>
      <xdr:row>51</xdr:row>
      <xdr:rowOff>76200</xdr:rowOff>
    </xdr:from>
    <xdr:to>
      <xdr:col>6</xdr:col>
      <xdr:colOff>512188</xdr:colOff>
      <xdr:row>57</xdr:row>
      <xdr:rowOff>115927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31DD4CCB-217A-4590-A9DB-BDD80B5132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8705850" y="7953375"/>
          <a:ext cx="1426588" cy="118272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A78736-73AF-47FC-88A9-9009CB1EF570}">
  <sheetPr>
    <tabColor theme="4" tint="0.39997558519241921"/>
  </sheetPr>
  <dimension ref="A2:J57"/>
  <sheetViews>
    <sheetView tabSelected="1" workbookViewId="0">
      <selection activeCell="N12" sqref="N12"/>
    </sheetView>
  </sheetViews>
  <sheetFormatPr baseColWidth="10" defaultRowHeight="15" x14ac:dyDescent="0.25"/>
  <cols>
    <col min="1" max="1" width="6.28515625" customWidth="1"/>
    <col min="2" max="2" width="46.28515625" customWidth="1"/>
    <col min="3" max="3" width="45.28515625" customWidth="1"/>
    <col min="4" max="4" width="19.140625" customWidth="1"/>
    <col min="5" max="5" width="15" customWidth="1"/>
    <col min="6" max="6" width="17.42578125" customWidth="1"/>
    <col min="7" max="7" width="16.140625" customWidth="1"/>
    <col min="8" max="8" width="17.42578125" customWidth="1"/>
    <col min="10" max="10" width="20.5703125" customWidth="1"/>
  </cols>
  <sheetData>
    <row r="2" spans="2:10" ht="15.75" x14ac:dyDescent="0.25">
      <c r="B2" s="1"/>
      <c r="C2" s="1"/>
      <c r="D2" s="1"/>
      <c r="E2" s="1"/>
      <c r="F2" s="1"/>
      <c r="G2" s="1"/>
    </row>
    <row r="3" spans="2:10" ht="15.75" x14ac:dyDescent="0.25">
      <c r="B3" s="1"/>
      <c r="C3" s="2" t="s">
        <v>0</v>
      </c>
      <c r="D3" s="2"/>
      <c r="E3" s="2"/>
      <c r="F3" s="2"/>
      <c r="G3" s="2"/>
    </row>
    <row r="4" spans="2:10" ht="15.75" x14ac:dyDescent="0.25">
      <c r="B4" s="1"/>
      <c r="C4" s="2" t="s">
        <v>1</v>
      </c>
      <c r="D4" s="2"/>
      <c r="E4" s="2"/>
      <c r="F4" s="2"/>
      <c r="G4" s="2"/>
    </row>
    <row r="5" spans="2:10" ht="15.75" x14ac:dyDescent="0.25">
      <c r="B5" s="1"/>
      <c r="C5" s="2" t="s">
        <v>2</v>
      </c>
      <c r="D5" s="2"/>
      <c r="E5" s="2"/>
      <c r="F5" s="2"/>
      <c r="G5" s="2"/>
    </row>
    <row r="6" spans="2:10" ht="15.75" x14ac:dyDescent="0.25">
      <c r="B6" s="1"/>
      <c r="C6" s="2" t="s">
        <v>3</v>
      </c>
      <c r="D6" s="2"/>
      <c r="E6" s="2"/>
      <c r="F6" s="2"/>
      <c r="G6" s="2"/>
    </row>
    <row r="7" spans="2:10" ht="15.75" x14ac:dyDescent="0.25">
      <c r="B7" s="1"/>
      <c r="C7" s="1"/>
      <c r="D7" s="1"/>
      <c r="E7" s="1"/>
      <c r="F7" s="1"/>
      <c r="G7" s="1"/>
    </row>
    <row r="8" spans="2:10" x14ac:dyDescent="0.25">
      <c r="C8" s="3" t="s">
        <v>4</v>
      </c>
      <c r="D8" s="3"/>
      <c r="E8" s="3"/>
      <c r="F8" s="3"/>
      <c r="G8" s="3"/>
    </row>
    <row r="10" spans="2:10" ht="30" x14ac:dyDescent="0.25">
      <c r="B10" s="4" t="s">
        <v>5</v>
      </c>
      <c r="C10" s="4" t="s">
        <v>6</v>
      </c>
      <c r="D10" s="4" t="s">
        <v>7</v>
      </c>
      <c r="E10" s="4" t="s">
        <v>8</v>
      </c>
      <c r="F10" s="5" t="s">
        <v>9</v>
      </c>
      <c r="G10" s="4" t="s">
        <v>10</v>
      </c>
      <c r="H10" s="6" t="s">
        <v>11</v>
      </c>
      <c r="I10" s="6" t="s">
        <v>12</v>
      </c>
      <c r="J10" s="4" t="s">
        <v>13</v>
      </c>
    </row>
    <row r="11" spans="2:10" x14ac:dyDescent="0.25">
      <c r="B11" s="7" t="s">
        <v>14</v>
      </c>
      <c r="C11" s="7" t="s">
        <v>15</v>
      </c>
      <c r="D11" s="8" t="s">
        <v>16</v>
      </c>
      <c r="E11" s="9" t="s">
        <v>17</v>
      </c>
      <c r="F11" s="10">
        <v>37760</v>
      </c>
      <c r="G11" s="9">
        <v>45643</v>
      </c>
      <c r="H11" s="11">
        <v>37760</v>
      </c>
      <c r="I11" s="12">
        <v>0</v>
      </c>
      <c r="J11" s="8" t="s">
        <v>18</v>
      </c>
    </row>
    <row r="12" spans="2:10" x14ac:dyDescent="0.25">
      <c r="B12" s="8" t="s">
        <v>19</v>
      </c>
      <c r="C12" s="7" t="s">
        <v>20</v>
      </c>
      <c r="D12" s="13" t="s">
        <v>21</v>
      </c>
      <c r="E12" s="9">
        <v>45622</v>
      </c>
      <c r="F12" s="10">
        <v>19974.13</v>
      </c>
      <c r="G12" s="9">
        <v>45643</v>
      </c>
      <c r="H12" s="11">
        <v>19974.13</v>
      </c>
      <c r="I12" s="12">
        <v>0</v>
      </c>
      <c r="J12" s="8" t="s">
        <v>18</v>
      </c>
    </row>
    <row r="13" spans="2:10" ht="45" x14ac:dyDescent="0.25">
      <c r="B13" s="8" t="s">
        <v>22</v>
      </c>
      <c r="C13" s="7" t="s">
        <v>23</v>
      </c>
      <c r="D13" s="8" t="s">
        <v>24</v>
      </c>
      <c r="E13" s="9">
        <v>45623</v>
      </c>
      <c r="F13" s="10">
        <v>428682.2</v>
      </c>
      <c r="G13" s="9">
        <v>45643</v>
      </c>
      <c r="H13" s="11">
        <v>428682.2</v>
      </c>
      <c r="I13" s="12">
        <v>0</v>
      </c>
      <c r="J13" s="8" t="s">
        <v>18</v>
      </c>
    </row>
    <row r="14" spans="2:10" ht="30" x14ac:dyDescent="0.25">
      <c r="B14" s="8" t="s">
        <v>25</v>
      </c>
      <c r="C14" s="14" t="s">
        <v>26</v>
      </c>
      <c r="D14" s="7" t="s">
        <v>27</v>
      </c>
      <c r="E14" s="9" t="s">
        <v>28</v>
      </c>
      <c r="F14" s="15">
        <v>113634</v>
      </c>
      <c r="G14" s="16">
        <v>45644</v>
      </c>
      <c r="H14" s="11">
        <v>113634</v>
      </c>
      <c r="I14" s="12">
        <v>0</v>
      </c>
      <c r="J14" s="8" t="s">
        <v>18</v>
      </c>
    </row>
    <row r="15" spans="2:10" ht="15" customHeight="1" x14ac:dyDescent="0.25">
      <c r="B15" s="8" t="s">
        <v>29</v>
      </c>
      <c r="C15" s="7" t="s">
        <v>30</v>
      </c>
      <c r="D15" s="8" t="s">
        <v>31</v>
      </c>
      <c r="E15" s="9">
        <v>45625</v>
      </c>
      <c r="F15" s="15">
        <v>155406</v>
      </c>
      <c r="G15" s="16">
        <v>45645</v>
      </c>
      <c r="H15" s="11">
        <v>155406</v>
      </c>
      <c r="I15" s="12">
        <v>0</v>
      </c>
      <c r="J15" s="8" t="s">
        <v>18</v>
      </c>
    </row>
    <row r="16" spans="2:10" ht="30" x14ac:dyDescent="0.25">
      <c r="B16" s="8" t="s">
        <v>32</v>
      </c>
      <c r="C16" s="7" t="s">
        <v>33</v>
      </c>
      <c r="D16" s="8" t="s">
        <v>34</v>
      </c>
      <c r="E16" s="9">
        <v>45623</v>
      </c>
      <c r="F16" s="15">
        <v>3123.34</v>
      </c>
      <c r="G16" s="16">
        <v>45645</v>
      </c>
      <c r="H16" s="11">
        <v>3123.34</v>
      </c>
      <c r="I16" s="12">
        <v>0</v>
      </c>
      <c r="J16" s="8" t="s">
        <v>18</v>
      </c>
    </row>
    <row r="17" spans="2:10" x14ac:dyDescent="0.25">
      <c r="B17" s="8" t="s">
        <v>35</v>
      </c>
      <c r="C17" s="7" t="s">
        <v>36</v>
      </c>
      <c r="D17" s="8" t="s">
        <v>37</v>
      </c>
      <c r="E17" s="9">
        <v>45625</v>
      </c>
      <c r="F17" s="15">
        <v>10974</v>
      </c>
      <c r="G17" s="16">
        <v>45645</v>
      </c>
      <c r="H17" s="11">
        <v>10974</v>
      </c>
      <c r="I17" s="12">
        <v>0</v>
      </c>
      <c r="J17" s="8" t="s">
        <v>18</v>
      </c>
    </row>
    <row r="18" spans="2:10" ht="30" x14ac:dyDescent="0.25">
      <c r="B18" s="8" t="s">
        <v>38</v>
      </c>
      <c r="C18" s="7" t="s">
        <v>39</v>
      </c>
      <c r="D18" s="8" t="s">
        <v>40</v>
      </c>
      <c r="E18" s="9">
        <v>45625</v>
      </c>
      <c r="F18" s="15">
        <v>109976</v>
      </c>
      <c r="G18" s="16">
        <v>45645</v>
      </c>
      <c r="H18" s="11">
        <v>109976</v>
      </c>
      <c r="I18" s="12">
        <v>0</v>
      </c>
      <c r="J18" s="8" t="s">
        <v>18</v>
      </c>
    </row>
    <row r="19" spans="2:10" ht="30" x14ac:dyDescent="0.25">
      <c r="B19" s="8" t="s">
        <v>41</v>
      </c>
      <c r="C19" s="7" t="s">
        <v>42</v>
      </c>
      <c r="D19" s="8" t="s">
        <v>43</v>
      </c>
      <c r="E19" s="9">
        <v>45625</v>
      </c>
      <c r="F19" s="15">
        <v>176115</v>
      </c>
      <c r="G19" s="16">
        <v>45645</v>
      </c>
      <c r="H19" s="11">
        <v>176115</v>
      </c>
      <c r="I19" s="12">
        <v>0</v>
      </c>
      <c r="J19" s="8" t="s">
        <v>18</v>
      </c>
    </row>
    <row r="20" spans="2:10" x14ac:dyDescent="0.25">
      <c r="B20" s="8" t="s">
        <v>44</v>
      </c>
      <c r="C20" s="7" t="s">
        <v>45</v>
      </c>
      <c r="D20" s="8" t="s">
        <v>46</v>
      </c>
      <c r="E20" s="9">
        <v>45625</v>
      </c>
      <c r="F20" s="15">
        <v>60896.5</v>
      </c>
      <c r="G20" s="16">
        <v>45646</v>
      </c>
      <c r="H20" s="11">
        <v>60896.5</v>
      </c>
      <c r="I20" s="12">
        <v>0</v>
      </c>
      <c r="J20" s="8" t="s">
        <v>18</v>
      </c>
    </row>
    <row r="21" spans="2:10" x14ac:dyDescent="0.25">
      <c r="B21" s="8" t="s">
        <v>47</v>
      </c>
      <c r="C21" s="7" t="s">
        <v>48</v>
      </c>
      <c r="D21" s="8" t="s">
        <v>49</v>
      </c>
      <c r="E21" s="9">
        <v>45625</v>
      </c>
      <c r="F21" s="15">
        <v>158875.20000000001</v>
      </c>
      <c r="G21" s="16">
        <v>45646</v>
      </c>
      <c r="H21" s="11">
        <v>158875.20000000001</v>
      </c>
      <c r="I21" s="12">
        <v>0</v>
      </c>
      <c r="J21" s="8" t="s">
        <v>18</v>
      </c>
    </row>
    <row r="22" spans="2:10" x14ac:dyDescent="0.25">
      <c r="B22" s="8" t="s">
        <v>50</v>
      </c>
      <c r="C22" s="7" t="s">
        <v>51</v>
      </c>
      <c r="D22" s="8" t="s">
        <v>52</v>
      </c>
      <c r="E22" s="9">
        <v>45622</v>
      </c>
      <c r="F22" s="15">
        <v>112820.22</v>
      </c>
      <c r="G22" s="16">
        <v>45647</v>
      </c>
      <c r="H22" s="11">
        <v>112820.22</v>
      </c>
      <c r="I22" s="12">
        <v>0</v>
      </c>
      <c r="J22" s="8" t="s">
        <v>18</v>
      </c>
    </row>
    <row r="23" spans="2:10" ht="30" x14ac:dyDescent="0.25">
      <c r="B23" s="8" t="s">
        <v>50</v>
      </c>
      <c r="C23" s="7" t="s">
        <v>53</v>
      </c>
      <c r="D23" s="8" t="s">
        <v>54</v>
      </c>
      <c r="E23" s="9">
        <v>45630</v>
      </c>
      <c r="F23" s="15">
        <v>231782.51</v>
      </c>
      <c r="G23" s="16">
        <v>45647</v>
      </c>
      <c r="H23" s="11">
        <v>231782.51</v>
      </c>
      <c r="I23" s="12">
        <v>0</v>
      </c>
      <c r="J23" s="8" t="s">
        <v>18</v>
      </c>
    </row>
    <row r="24" spans="2:10" ht="15" customHeight="1" x14ac:dyDescent="0.25">
      <c r="B24" s="8" t="s">
        <v>55</v>
      </c>
      <c r="C24" s="7" t="s">
        <v>56</v>
      </c>
      <c r="D24" s="8" t="s">
        <v>57</v>
      </c>
      <c r="E24" s="9">
        <v>45621</v>
      </c>
      <c r="F24" s="15">
        <v>237805.4</v>
      </c>
      <c r="G24" s="16">
        <v>45647</v>
      </c>
      <c r="H24" s="11">
        <v>237805.4</v>
      </c>
      <c r="I24" s="12">
        <v>0</v>
      </c>
      <c r="J24" s="8" t="s">
        <v>18</v>
      </c>
    </row>
    <row r="25" spans="2:10" x14ac:dyDescent="0.25">
      <c r="B25" s="8" t="s">
        <v>19</v>
      </c>
      <c r="C25" s="7" t="s">
        <v>58</v>
      </c>
      <c r="D25" s="8" t="s">
        <v>59</v>
      </c>
      <c r="E25" s="9">
        <v>45629</v>
      </c>
      <c r="F25" s="15">
        <v>19954.240000000002</v>
      </c>
      <c r="G25" s="16">
        <v>45647</v>
      </c>
      <c r="H25" s="11">
        <v>19954.240000000002</v>
      </c>
      <c r="I25" s="12">
        <v>0</v>
      </c>
      <c r="J25" s="8" t="s">
        <v>18</v>
      </c>
    </row>
    <row r="26" spans="2:10" ht="30" x14ac:dyDescent="0.25">
      <c r="B26" s="8" t="s">
        <v>60</v>
      </c>
      <c r="C26" s="7" t="s">
        <v>61</v>
      </c>
      <c r="D26" s="8" t="s">
        <v>62</v>
      </c>
      <c r="E26" s="9">
        <v>45630</v>
      </c>
      <c r="F26" s="15">
        <v>29382</v>
      </c>
      <c r="G26" s="16">
        <v>45647</v>
      </c>
      <c r="H26" s="11">
        <v>29382</v>
      </c>
      <c r="I26" s="12">
        <v>0</v>
      </c>
      <c r="J26" s="8" t="s">
        <v>18</v>
      </c>
    </row>
    <row r="27" spans="2:10" x14ac:dyDescent="0.25">
      <c r="B27" s="8" t="s">
        <v>63</v>
      </c>
      <c r="C27" s="7" t="s">
        <v>64</v>
      </c>
      <c r="D27" s="8" t="s">
        <v>65</v>
      </c>
      <c r="E27" s="9">
        <v>45631</v>
      </c>
      <c r="F27" s="15">
        <v>8699.3700000000008</v>
      </c>
      <c r="G27" s="16">
        <v>45651</v>
      </c>
      <c r="H27" s="11">
        <v>8699.3700000000008</v>
      </c>
      <c r="I27" s="12">
        <v>0</v>
      </c>
      <c r="J27" s="8" t="s">
        <v>18</v>
      </c>
    </row>
    <row r="28" spans="2:10" x14ac:dyDescent="0.25">
      <c r="B28" s="8" t="s">
        <v>66</v>
      </c>
      <c r="C28" s="7" t="s">
        <v>67</v>
      </c>
      <c r="D28" s="8" t="s">
        <v>68</v>
      </c>
      <c r="E28" s="9">
        <v>45635</v>
      </c>
      <c r="F28" s="15">
        <v>11600</v>
      </c>
      <c r="G28" s="16">
        <v>45652</v>
      </c>
      <c r="H28" s="11">
        <v>11600</v>
      </c>
      <c r="I28" s="12">
        <v>0</v>
      </c>
      <c r="J28" s="8" t="s">
        <v>18</v>
      </c>
    </row>
    <row r="29" spans="2:10" ht="45" x14ac:dyDescent="0.25">
      <c r="B29" s="8" t="s">
        <v>69</v>
      </c>
      <c r="C29" s="7" t="s">
        <v>70</v>
      </c>
      <c r="D29" s="8" t="s">
        <v>71</v>
      </c>
      <c r="E29" s="9">
        <v>45631</v>
      </c>
      <c r="F29" s="15">
        <v>1193655.27</v>
      </c>
      <c r="G29" s="16">
        <v>45652</v>
      </c>
      <c r="H29" s="11">
        <v>1193655.27</v>
      </c>
      <c r="I29" s="12">
        <v>0</v>
      </c>
      <c r="J29" s="8" t="s">
        <v>18</v>
      </c>
    </row>
    <row r="30" spans="2:10" ht="45" x14ac:dyDescent="0.25">
      <c r="B30" s="8" t="s">
        <v>72</v>
      </c>
      <c r="C30" s="7" t="s">
        <v>73</v>
      </c>
      <c r="D30" s="8" t="s">
        <v>74</v>
      </c>
      <c r="E30" s="9">
        <v>45607</v>
      </c>
      <c r="F30" s="15">
        <v>160067</v>
      </c>
      <c r="G30" s="16">
        <v>45652</v>
      </c>
      <c r="H30" s="11">
        <v>160067</v>
      </c>
      <c r="I30" s="12">
        <v>0</v>
      </c>
      <c r="J30" s="8" t="s">
        <v>18</v>
      </c>
    </row>
    <row r="31" spans="2:10" x14ac:dyDescent="0.25">
      <c r="B31" s="8" t="s">
        <v>75</v>
      </c>
      <c r="C31" s="7" t="s">
        <v>76</v>
      </c>
      <c r="D31" s="8" t="s">
        <v>77</v>
      </c>
      <c r="E31" s="9">
        <v>45635</v>
      </c>
      <c r="F31" s="15">
        <v>162053.82999999999</v>
      </c>
      <c r="G31" s="16">
        <v>45652</v>
      </c>
      <c r="H31" s="11">
        <v>162053.82999999999</v>
      </c>
      <c r="I31" s="12">
        <v>0</v>
      </c>
      <c r="J31" s="8" t="s">
        <v>18</v>
      </c>
    </row>
    <row r="32" spans="2:10" x14ac:dyDescent="0.25">
      <c r="B32" s="8" t="s">
        <v>78</v>
      </c>
      <c r="C32" s="7" t="s">
        <v>79</v>
      </c>
      <c r="D32" s="8" t="s">
        <v>80</v>
      </c>
      <c r="E32" s="9">
        <v>45632</v>
      </c>
      <c r="F32" s="15">
        <v>6839.28</v>
      </c>
      <c r="G32" s="16">
        <v>45652</v>
      </c>
      <c r="H32" s="11">
        <v>6839.28</v>
      </c>
      <c r="I32" s="12">
        <v>0</v>
      </c>
      <c r="J32" s="8" t="s">
        <v>18</v>
      </c>
    </row>
    <row r="33" spans="2:10" x14ac:dyDescent="0.25">
      <c r="B33" s="8" t="s">
        <v>81</v>
      </c>
      <c r="C33" s="7" t="s">
        <v>82</v>
      </c>
      <c r="D33" s="8" t="s">
        <v>83</v>
      </c>
      <c r="E33" s="9">
        <v>45626</v>
      </c>
      <c r="F33" s="15">
        <v>411149.76</v>
      </c>
      <c r="G33" s="16">
        <v>45652</v>
      </c>
      <c r="H33" s="11">
        <v>411149.76</v>
      </c>
      <c r="I33" s="12">
        <v>0</v>
      </c>
      <c r="J33" s="8" t="s">
        <v>18</v>
      </c>
    </row>
    <row r="34" spans="2:10" ht="30" x14ac:dyDescent="0.25">
      <c r="B34" s="8" t="s">
        <v>84</v>
      </c>
      <c r="C34" s="7" t="s">
        <v>85</v>
      </c>
      <c r="D34" s="8" t="s">
        <v>86</v>
      </c>
      <c r="E34" s="9">
        <v>45587</v>
      </c>
      <c r="F34" s="15">
        <v>160449</v>
      </c>
      <c r="G34" s="16">
        <v>45652</v>
      </c>
      <c r="H34" s="11">
        <v>160449</v>
      </c>
      <c r="I34" s="12">
        <v>0</v>
      </c>
      <c r="J34" s="8" t="s">
        <v>18</v>
      </c>
    </row>
    <row r="35" spans="2:10" x14ac:dyDescent="0.25">
      <c r="B35" s="8" t="s">
        <v>87</v>
      </c>
      <c r="C35" s="7" t="s">
        <v>88</v>
      </c>
      <c r="D35" s="8" t="s">
        <v>89</v>
      </c>
      <c r="E35" s="9">
        <v>45628</v>
      </c>
      <c r="F35" s="15">
        <v>119652</v>
      </c>
      <c r="G35" s="16">
        <v>45652</v>
      </c>
      <c r="H35" s="11">
        <v>119652</v>
      </c>
      <c r="I35" s="12">
        <v>0</v>
      </c>
      <c r="J35" s="8" t="s">
        <v>18</v>
      </c>
    </row>
    <row r="36" spans="2:10" x14ac:dyDescent="0.25">
      <c r="B36" s="8" t="s">
        <v>66</v>
      </c>
      <c r="C36" s="7" t="s">
        <v>67</v>
      </c>
      <c r="D36" s="8" t="s">
        <v>90</v>
      </c>
      <c r="E36" s="9">
        <v>45632</v>
      </c>
      <c r="F36" s="15">
        <v>6250</v>
      </c>
      <c r="G36" s="16">
        <v>45653</v>
      </c>
      <c r="H36" s="11">
        <v>6250</v>
      </c>
      <c r="I36" s="12">
        <v>0</v>
      </c>
      <c r="J36" s="8" t="s">
        <v>18</v>
      </c>
    </row>
    <row r="37" spans="2:10" x14ac:dyDescent="0.25">
      <c r="B37" s="8" t="s">
        <v>91</v>
      </c>
      <c r="C37" s="7" t="s">
        <v>92</v>
      </c>
      <c r="D37" s="8" t="s">
        <v>93</v>
      </c>
      <c r="E37" s="9">
        <v>45631</v>
      </c>
      <c r="F37" s="15">
        <v>239030.24</v>
      </c>
      <c r="G37" s="16">
        <v>45653</v>
      </c>
      <c r="H37" s="11">
        <v>239030.24</v>
      </c>
      <c r="I37" s="12">
        <v>0</v>
      </c>
      <c r="J37" s="8" t="s">
        <v>18</v>
      </c>
    </row>
    <row r="38" spans="2:10" x14ac:dyDescent="0.25">
      <c r="B38" s="8" t="s">
        <v>91</v>
      </c>
      <c r="C38" s="7" t="s">
        <v>92</v>
      </c>
      <c r="D38" s="8" t="s">
        <v>94</v>
      </c>
      <c r="E38" s="9">
        <v>45631</v>
      </c>
      <c r="F38" s="15">
        <v>242674.08</v>
      </c>
      <c r="G38" s="16">
        <v>45653</v>
      </c>
      <c r="H38" s="11">
        <v>242674.08</v>
      </c>
      <c r="I38" s="12">
        <v>0</v>
      </c>
      <c r="J38" s="8" t="s">
        <v>18</v>
      </c>
    </row>
    <row r="39" spans="2:10" ht="30" x14ac:dyDescent="0.25">
      <c r="B39" s="8" t="s">
        <v>95</v>
      </c>
      <c r="C39" s="7" t="s">
        <v>96</v>
      </c>
      <c r="D39" s="8" t="s">
        <v>97</v>
      </c>
      <c r="E39" s="9">
        <v>45625</v>
      </c>
      <c r="F39" s="15">
        <v>20178</v>
      </c>
      <c r="G39" s="16">
        <v>45653</v>
      </c>
      <c r="H39" s="11">
        <v>20178</v>
      </c>
      <c r="I39" s="12">
        <v>0</v>
      </c>
      <c r="J39" s="8" t="s">
        <v>18</v>
      </c>
    </row>
    <row r="40" spans="2:10" x14ac:dyDescent="0.25">
      <c r="B40" s="8" t="s">
        <v>98</v>
      </c>
      <c r="C40" s="7" t="s">
        <v>99</v>
      </c>
      <c r="D40" s="8" t="s">
        <v>100</v>
      </c>
      <c r="E40" s="9">
        <v>45636</v>
      </c>
      <c r="F40" s="15">
        <v>49896.3</v>
      </c>
      <c r="G40" s="16">
        <v>45653</v>
      </c>
      <c r="H40" s="11">
        <v>49896.3</v>
      </c>
      <c r="I40" s="12">
        <v>0</v>
      </c>
      <c r="J40" s="8" t="s">
        <v>18</v>
      </c>
    </row>
    <row r="41" spans="2:10" ht="45" x14ac:dyDescent="0.25">
      <c r="B41" s="8" t="s">
        <v>81</v>
      </c>
      <c r="C41" s="7" t="s">
        <v>101</v>
      </c>
      <c r="D41" s="7" t="s">
        <v>102</v>
      </c>
      <c r="E41" s="9">
        <v>45639</v>
      </c>
      <c r="F41" s="15">
        <v>3373366.3</v>
      </c>
      <c r="G41" s="16">
        <v>45657</v>
      </c>
      <c r="H41" s="11">
        <v>3373366.3</v>
      </c>
      <c r="I41" s="12">
        <v>0</v>
      </c>
      <c r="J41" s="8" t="s">
        <v>18</v>
      </c>
    </row>
    <row r="42" spans="2:10" ht="45" x14ac:dyDescent="0.25">
      <c r="B42" s="8" t="s">
        <v>69</v>
      </c>
      <c r="C42" s="7" t="s">
        <v>103</v>
      </c>
      <c r="D42" s="7" t="s">
        <v>104</v>
      </c>
      <c r="E42" s="9">
        <v>45638</v>
      </c>
      <c r="F42" s="15">
        <v>1758500.9</v>
      </c>
      <c r="G42" s="16">
        <v>45657</v>
      </c>
      <c r="H42" s="11">
        <v>1758500.9</v>
      </c>
      <c r="I42" s="12">
        <v>0</v>
      </c>
      <c r="J42" s="8" t="s">
        <v>18</v>
      </c>
    </row>
    <row r="43" spans="2:10" ht="45" x14ac:dyDescent="0.25">
      <c r="B43" s="8" t="s">
        <v>105</v>
      </c>
      <c r="C43" s="7" t="s">
        <v>106</v>
      </c>
      <c r="D43" s="7" t="s">
        <v>107</v>
      </c>
      <c r="E43" s="9">
        <v>45638</v>
      </c>
      <c r="F43" s="15">
        <v>89090.03</v>
      </c>
      <c r="G43" s="16">
        <v>45657</v>
      </c>
      <c r="H43" s="11">
        <v>89090.03</v>
      </c>
      <c r="I43" s="12">
        <v>0</v>
      </c>
      <c r="J43" s="8" t="s">
        <v>18</v>
      </c>
    </row>
    <row r="44" spans="2:10" ht="30" x14ac:dyDescent="0.25">
      <c r="B44" s="8" t="s">
        <v>22</v>
      </c>
      <c r="C44" s="7" t="s">
        <v>108</v>
      </c>
      <c r="D44" s="7" t="s">
        <v>109</v>
      </c>
      <c r="E44" s="17">
        <v>45638</v>
      </c>
      <c r="F44" s="15">
        <v>228483.4</v>
      </c>
      <c r="G44" s="16">
        <v>45292</v>
      </c>
      <c r="H44" s="11">
        <v>228483.4</v>
      </c>
      <c r="I44" s="12">
        <v>0</v>
      </c>
      <c r="J44" s="8" t="s">
        <v>18</v>
      </c>
    </row>
    <row r="45" spans="2:10" ht="31.5" customHeight="1" x14ac:dyDescent="0.25">
      <c r="B45" s="8" t="s">
        <v>110</v>
      </c>
      <c r="C45" s="7" t="s">
        <v>111</v>
      </c>
      <c r="D45" s="7" t="s">
        <v>112</v>
      </c>
      <c r="E45" s="9">
        <v>45642</v>
      </c>
      <c r="F45" s="15" t="s">
        <v>113</v>
      </c>
      <c r="G45" s="16">
        <v>45293</v>
      </c>
      <c r="H45" s="11" t="s">
        <v>113</v>
      </c>
      <c r="I45" s="12">
        <v>0</v>
      </c>
      <c r="J45" s="8" t="s">
        <v>18</v>
      </c>
    </row>
    <row r="46" spans="2:10" ht="31.5" customHeight="1" x14ac:dyDescent="0.25">
      <c r="B46" s="8" t="s">
        <v>81</v>
      </c>
      <c r="C46" s="14" t="s">
        <v>114</v>
      </c>
      <c r="D46" s="7" t="s">
        <v>115</v>
      </c>
      <c r="E46" s="17">
        <v>45628</v>
      </c>
      <c r="F46" s="15">
        <v>157954.79999999999</v>
      </c>
      <c r="G46" s="16">
        <v>45295</v>
      </c>
      <c r="H46" s="11">
        <v>157954.79999999999</v>
      </c>
      <c r="I46" s="12">
        <v>0</v>
      </c>
      <c r="J46" s="8" t="s">
        <v>18</v>
      </c>
    </row>
    <row r="47" spans="2:10" ht="31.5" customHeight="1" x14ac:dyDescent="0.25">
      <c r="B47" s="8" t="s">
        <v>116</v>
      </c>
      <c r="C47" s="7" t="s">
        <v>117</v>
      </c>
      <c r="D47" s="7" t="s">
        <v>118</v>
      </c>
      <c r="E47" s="9">
        <v>45621</v>
      </c>
      <c r="F47" s="15">
        <v>224720</v>
      </c>
      <c r="G47" s="16">
        <v>45298</v>
      </c>
      <c r="H47" s="11">
        <v>224720</v>
      </c>
      <c r="I47" s="12">
        <v>0</v>
      </c>
      <c r="J47" s="8" t="s">
        <v>18</v>
      </c>
    </row>
    <row r="48" spans="2:10" ht="15.75" x14ac:dyDescent="0.25">
      <c r="B48" s="18"/>
      <c r="C48" s="4" t="s">
        <v>119</v>
      </c>
      <c r="D48" s="18"/>
      <c r="E48" s="18"/>
      <c r="F48" s="5">
        <f>SUM(F11:F47)</f>
        <v>10531470.300000001</v>
      </c>
      <c r="G48" s="18"/>
      <c r="H48" s="19">
        <f>SUM(H11:H47)</f>
        <v>10531470.300000001</v>
      </c>
      <c r="I48" s="19">
        <v>0</v>
      </c>
      <c r="J48" s="18"/>
    </row>
    <row r="49" spans="1:7" x14ac:dyDescent="0.25">
      <c r="C49" s="20"/>
      <c r="D49" s="20"/>
      <c r="E49" s="20"/>
      <c r="F49" s="21"/>
      <c r="G49" s="20"/>
    </row>
    <row r="51" spans="1:7" x14ac:dyDescent="0.25">
      <c r="A51" s="22"/>
      <c r="B51" s="23"/>
      <c r="C51" s="24"/>
      <c r="D51" s="24"/>
      <c r="E51" s="22"/>
      <c r="F51" s="22"/>
    </row>
    <row r="54" spans="1:7" x14ac:dyDescent="0.25">
      <c r="B54" s="22"/>
      <c r="C54" s="22"/>
      <c r="D54" s="22"/>
      <c r="E54" s="22"/>
      <c r="F54" s="22"/>
    </row>
    <row r="55" spans="1:7" x14ac:dyDescent="0.25">
      <c r="B55" s="22"/>
      <c r="C55" s="25" t="s">
        <v>120</v>
      </c>
      <c r="D55" s="22"/>
      <c r="E55" s="25" t="s">
        <v>121</v>
      </c>
      <c r="F55" s="22"/>
    </row>
    <row r="56" spans="1:7" ht="30" x14ac:dyDescent="0.25">
      <c r="B56" s="22"/>
      <c r="C56" s="26" t="s">
        <v>122</v>
      </c>
      <c r="D56" s="27"/>
      <c r="E56" s="28" t="s">
        <v>123</v>
      </c>
      <c r="F56" s="27"/>
    </row>
    <row r="57" spans="1:7" x14ac:dyDescent="0.25">
      <c r="B57" s="22"/>
      <c r="C57" s="29" t="s">
        <v>124</v>
      </c>
      <c r="D57" s="27"/>
      <c r="E57" s="26" t="s">
        <v>125</v>
      </c>
      <c r="F57" s="22"/>
    </row>
  </sheetData>
  <mergeCells count="6">
    <mergeCell ref="C3:G3"/>
    <mergeCell ref="C4:G4"/>
    <mergeCell ref="C5:G5"/>
    <mergeCell ref="C6:G6"/>
    <mergeCell ref="C8:G8"/>
    <mergeCell ref="B51:D51"/>
  </mergeCells>
  <pageMargins left="0.70866141732283472" right="0.70866141732283472" top="0.74803149606299213" bottom="0.74803149606299213" header="0.31496062992125984" footer="0.31496062992125984"/>
  <pageSetup scale="55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DICIEMBRE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Daneiro Perez Diaz</dc:creator>
  <cp:lastModifiedBy>Daneiro Perez Diaz</cp:lastModifiedBy>
  <cp:lastPrinted>2025-01-08T13:42:57Z</cp:lastPrinted>
  <dcterms:created xsi:type="dcterms:W3CDTF">2025-01-08T13:31:31Z</dcterms:created>
  <dcterms:modified xsi:type="dcterms:W3CDTF">2025-01-08T13:43:42Z</dcterms:modified>
</cp:coreProperties>
</file>