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C3R8SWBN\"/>
    </mc:Choice>
  </mc:AlternateContent>
  <xr:revisionPtr revIDLastSave="0" documentId="13_ncr:1_{838AD7CF-2783-4AD2-A418-5869538563B2}" xr6:coauthVersionLast="47" xr6:coauthVersionMax="47" xr10:uidLastSave="{00000000-0000-0000-0000-000000000000}"/>
  <bookViews>
    <workbookView xWindow="28680" yWindow="-120" windowWidth="29040" windowHeight="15720" xr2:uid="{89A5FA43-5C08-4825-9C4A-50730ABFFEEA}"/>
  </bookViews>
  <sheets>
    <sheet name="OCTU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E29" i="1"/>
</calcChain>
</file>

<file path=xl/sharedStrings.xml><?xml version="1.0" encoding="utf-8"?>
<sst xmlns="http://schemas.openxmlformats.org/spreadsheetml/2006/main" count="96" uniqueCount="68">
  <si>
    <t>MINISTERIO DE HACIENDA</t>
  </si>
  <si>
    <t>DIRECCION GENERAL DE JUBILACIONES Y PENSIONES</t>
  </si>
  <si>
    <r>
      <t>DIRECCI</t>
    </r>
    <r>
      <rPr>
        <b/>
        <sz val="12"/>
        <color theme="1"/>
        <rFont val="Calibri"/>
        <family val="2"/>
      </rPr>
      <t>Ó</t>
    </r>
    <r>
      <rPr>
        <b/>
        <sz val="12"/>
        <color theme="1"/>
        <rFont val="Calibri"/>
        <family val="2"/>
        <scheme val="minor"/>
      </rPr>
      <t>N ADMINISTRATIVA Y FINANCIERA</t>
    </r>
  </si>
  <si>
    <t>DEPARTAMENTO FINANCIERO</t>
  </si>
  <si>
    <t>PAGOS A PROVEEDORES del 01 AL 31 DE OCTUBRE 2024</t>
  </si>
  <si>
    <t>PROVEEDOR</t>
  </si>
  <si>
    <t>CONCEPTO</t>
  </si>
  <si>
    <t>NCF</t>
  </si>
  <si>
    <t>Fecha factura</t>
  </si>
  <si>
    <t>Valor RD$</t>
  </si>
  <si>
    <t>FECHA VENC</t>
  </si>
  <si>
    <t>MONTO PAGADO A LA FECHA</t>
  </si>
  <si>
    <t>MONTO PENDIENTE</t>
  </si>
  <si>
    <t xml:space="preserve">ESTADO </t>
  </si>
  <si>
    <t>Grupo Alaska, SA</t>
  </si>
  <si>
    <t>ADQ DE AGUA MINERAL</t>
  </si>
  <si>
    <t>B1500010867</t>
  </si>
  <si>
    <t>COMPLETADO</t>
  </si>
  <si>
    <t>Ronel Diaz Investment, SRL</t>
  </si>
  <si>
    <t xml:space="preserve">SUBSIDIO DE ALMUERZO PARA EMPLEADOS </t>
  </si>
  <si>
    <t>B1500000429</t>
  </si>
  <si>
    <t>ALL Office Solutions TS, SRL</t>
  </si>
  <si>
    <t>ALQUILER DE IMPRESORA DE ALTO RENDMIENTO</t>
  </si>
  <si>
    <t>B1500002501</t>
  </si>
  <si>
    <t>Electrom, S.A.S</t>
  </si>
  <si>
    <t xml:space="preserve">SERVICIO DE MANTENIMIENTO Y REPARACION  PARA EQUIPOS DE GENERACION ELECTRICA </t>
  </si>
  <si>
    <t>B1500001271</t>
  </si>
  <si>
    <t>Delta Comercial, SA</t>
  </si>
  <si>
    <t>SERVICIO DE MANTENIMIENTO A VEHICULO</t>
  </si>
  <si>
    <t>E4500000001294</t>
  </si>
  <si>
    <t>ADQUISICION DE AGUA MINERAL EN BOTELLITAS</t>
  </si>
  <si>
    <t xml:space="preserve"> B1500008932</t>
  </si>
  <si>
    <t>ADQUISICIÓN DE SERVICIOS DE MANTENIMIENTO Y REPARACIÓN DE VEHÍCULO</t>
  </si>
  <si>
    <t>E450000001352</t>
  </si>
  <si>
    <t>E450000001411</t>
  </si>
  <si>
    <t>ADQUISICION DE AGUA MINERAL</t>
  </si>
  <si>
    <t>B1500010878</t>
  </si>
  <si>
    <t>Pedro Pablo Brito Rosario</t>
  </si>
  <si>
    <t>ADQUISICION SERVICIOS DE TRASLADO / NOTIFICACION ACTO DE ALGUACIL</t>
  </si>
  <si>
    <t xml:space="preserve"> B1500000086</t>
  </si>
  <si>
    <t>ADQUISICION SERVICIO SUBSIDIO DE ALMUERZO Y CENAS</t>
  </si>
  <si>
    <t>B150000427</t>
  </si>
  <si>
    <t>JARDIN ILUSIONES S A</t>
  </si>
  <si>
    <t>ADQUISICION DE CORONA PAZ A SUS RESTOS (CORONA FUNEBRE)</t>
  </si>
  <si>
    <t>B1500002939                 B1500002952</t>
  </si>
  <si>
    <t>27/09/2024                     03/10/2024</t>
  </si>
  <si>
    <t>ADQUISICIÓN DE SUBSIDIO ALMUERZO A VISITA Y ALMUERZOS Y CENAS</t>
  </si>
  <si>
    <t xml:space="preserve"> B1500000431</t>
  </si>
  <si>
    <t xml:space="preserve">ADQUISICIÓN DE AGUA MINERAL </t>
  </si>
  <si>
    <t>B1500011065</t>
  </si>
  <si>
    <t>ADQUISICIÓN DE SERVICIOS DE MANTENIMIENTO Y REPARACIÓN DE VEHÍCULOS</t>
  </si>
  <si>
    <t>E450000001444</t>
  </si>
  <si>
    <t>COMPAÑIA IMPORTADORA K &amp;G S .A</t>
  </si>
  <si>
    <t xml:space="preserve">SERVICIO DE MANTENIMIENTO A VEHICULO </t>
  </si>
  <si>
    <t xml:space="preserve"> E450000000321                       E450000000322</t>
  </si>
  <si>
    <t xml:space="preserve">ADQUISICIÓN DE  50 FALDO DE BOTELLITAS DE AGUA </t>
  </si>
  <si>
    <t>B150009489</t>
  </si>
  <si>
    <t>T&amp;P CONSULTING GROUP SAC</t>
  </si>
  <si>
    <t xml:space="preserve">ACREDITACIÓN A COLABORADORAS DEL DEPARTAMENTO DE RECURSOS HUMANOS </t>
  </si>
  <si>
    <t>DGJP-2024-08454</t>
  </si>
  <si>
    <t>18,377.68 </t>
  </si>
  <si>
    <t>TOTAL RD$</t>
  </si>
  <si>
    <t>Preparado por:</t>
  </si>
  <si>
    <t>Aprobado por:</t>
  </si>
  <si>
    <t>Soleidy  Mota</t>
  </si>
  <si>
    <t>Carmen Adelina Gomez</t>
  </si>
  <si>
    <t>Analista Financiero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</si>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</sst>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44" fontId="0" fillId="3" borderId="1" xfId="0" applyNumberFormat="1" applyFill="1" applyBorder="1" applyAlignment="1">
      <alignment horizontal="center"/>
    </xf>
    <xf numFmtId="44" fontId="0" fillId="3" borderId="1" xfId="1" applyFont="1" applyFill="1" applyBorder="1" applyAlignment="1">
      <alignment horizontal="center" wrapText="1"/>
    </xf>
    <xf numFmtId="2" fontId="0" fillId="3" borderId="1" xfId="1" applyNumberFormat="1" applyFont="1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/>
    </xf>
    <xf numFmtId="44" fontId="0" fillId="3" borderId="1" xfId="1" applyFont="1" applyFill="1" applyBorder="1" applyAlignment="1">
      <alignment horizontal="center"/>
    </xf>
    <xf numFmtId="14" fontId="0" fillId="3" borderId="1" xfId="1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wrapText="1"/>
    </xf>
    <xf numFmtId="2" fontId="0" fillId="3" borderId="2" xfId="1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44" fontId="0" fillId="3" borderId="0" xfId="0" applyNumberFormat="1" applyFill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C03E5-DF20-4375-AE7A-FF91FE765552}">
  <sheetPr>
    <tabColor theme="5" tint="-0.499984740745262"/>
  </sheetPr>
  <dimension ref="A2:I40"/>
  <sheetViews>
    <sheetView tabSelected="1" workbookViewId="0">
      <selection activeCell="I34" sqref="I34"/>
    </sheetView>
  </sheetViews>
  <sheetFormatPr baseColWidth="10" defaultRowHeight="15" x14ac:dyDescent="0.25"/>
  <cols>
    <col min="1" max="1" width="43.5703125" customWidth="1"/>
    <col min="2" max="2" width="45.28515625" customWidth="1"/>
    <col min="3" max="4" width="15" customWidth="1"/>
    <col min="5" max="5" width="17.42578125" customWidth="1"/>
    <col min="6" max="6" width="16.140625" customWidth="1"/>
    <col min="7" max="7" width="17.42578125" customWidth="1"/>
    <col min="9" max="9" width="20.5703125" customWidth="1"/>
  </cols>
  <sheetData>
    <row r="2" spans="1:9" ht="15.75" x14ac:dyDescent="0.25">
      <c r="A2" s="1"/>
      <c r="B2" s="1"/>
      <c r="C2" s="1"/>
      <c r="D2" s="1"/>
      <c r="E2" s="1"/>
      <c r="F2" s="1"/>
    </row>
    <row r="3" spans="1:9" ht="15.75" x14ac:dyDescent="0.25">
      <c r="A3" s="1"/>
      <c r="B3" s="29" t="s">
        <v>0</v>
      </c>
      <c r="C3" s="29"/>
      <c r="D3" s="29"/>
      <c r="E3" s="29"/>
      <c r="F3" s="29"/>
    </row>
    <row r="4" spans="1:9" ht="15.75" x14ac:dyDescent="0.25">
      <c r="A4" s="1"/>
      <c r="B4" s="29" t="s">
        <v>1</v>
      </c>
      <c r="C4" s="29"/>
      <c r="D4" s="29"/>
      <c r="E4" s="29"/>
      <c r="F4" s="29"/>
    </row>
    <row r="5" spans="1:9" ht="15.75" x14ac:dyDescent="0.25">
      <c r="A5" s="1"/>
      <c r="B5" s="29" t="s">
        <v>2</v>
      </c>
      <c r="C5" s="29"/>
      <c r="D5" s="29"/>
      <c r="E5" s="29"/>
      <c r="F5" s="29"/>
    </row>
    <row r="6" spans="1:9" ht="15.75" x14ac:dyDescent="0.25">
      <c r="A6" s="1"/>
      <c r="B6" s="29" t="s">
        <v>3</v>
      </c>
      <c r="C6" s="29"/>
      <c r="D6" s="29"/>
      <c r="E6" s="29"/>
      <c r="F6" s="29"/>
    </row>
    <row r="7" spans="1:9" ht="15.75" x14ac:dyDescent="0.25">
      <c r="A7" s="1"/>
      <c r="B7" s="1"/>
      <c r="C7" s="1"/>
      <c r="D7" s="1"/>
      <c r="E7" s="1"/>
      <c r="F7" s="1"/>
    </row>
    <row r="8" spans="1:9" x14ac:dyDescent="0.25">
      <c r="B8" s="30" t="s">
        <v>4</v>
      </c>
      <c r="C8" s="30"/>
      <c r="D8" s="30"/>
      <c r="E8" s="30"/>
      <c r="F8" s="30"/>
    </row>
    <row r="10" spans="1:9" ht="30" x14ac:dyDescent="0.25">
      <c r="A10" s="2" t="s">
        <v>5</v>
      </c>
      <c r="B10" s="2" t="s">
        <v>6</v>
      </c>
      <c r="C10" s="2" t="s">
        <v>7</v>
      </c>
      <c r="D10" s="2" t="s">
        <v>8</v>
      </c>
      <c r="E10" s="3" t="s">
        <v>9</v>
      </c>
      <c r="F10" s="2" t="s">
        <v>10</v>
      </c>
      <c r="G10" s="4" t="s">
        <v>11</v>
      </c>
      <c r="H10" s="4" t="s">
        <v>12</v>
      </c>
      <c r="I10" s="2" t="s">
        <v>13</v>
      </c>
    </row>
    <row r="11" spans="1:9" x14ac:dyDescent="0.25">
      <c r="A11" s="5" t="s">
        <v>14</v>
      </c>
      <c r="B11" s="5" t="s">
        <v>15</v>
      </c>
      <c r="C11" s="6" t="s">
        <v>16</v>
      </c>
      <c r="D11" s="7">
        <v>45558</v>
      </c>
      <c r="E11" s="8">
        <v>4350</v>
      </c>
      <c r="F11" s="7">
        <v>45581</v>
      </c>
      <c r="G11" s="9">
        <v>4350</v>
      </c>
      <c r="H11" s="10">
        <v>0</v>
      </c>
      <c r="I11" s="6" t="s">
        <v>17</v>
      </c>
    </row>
    <row r="12" spans="1:9" x14ac:dyDescent="0.25">
      <c r="A12" s="6" t="s">
        <v>18</v>
      </c>
      <c r="B12" s="5" t="s">
        <v>19</v>
      </c>
      <c r="C12" s="11" t="s">
        <v>20</v>
      </c>
      <c r="D12" s="7">
        <v>45553</v>
      </c>
      <c r="E12" s="8">
        <v>451147.56</v>
      </c>
      <c r="F12" s="7">
        <v>45581</v>
      </c>
      <c r="G12" s="9">
        <v>451147.56</v>
      </c>
      <c r="H12" s="10">
        <v>0</v>
      </c>
      <c r="I12" s="6" t="s">
        <v>17</v>
      </c>
    </row>
    <row r="13" spans="1:9" x14ac:dyDescent="0.25">
      <c r="A13" s="6" t="s">
        <v>21</v>
      </c>
      <c r="B13" s="5" t="s">
        <v>22</v>
      </c>
      <c r="C13" s="6" t="s">
        <v>23</v>
      </c>
      <c r="D13" s="7">
        <v>45548</v>
      </c>
      <c r="E13" s="8">
        <v>193114.56</v>
      </c>
      <c r="F13" s="7">
        <v>45581</v>
      </c>
      <c r="G13" s="9">
        <v>193114.56</v>
      </c>
      <c r="H13" s="10">
        <v>0</v>
      </c>
      <c r="I13" s="6" t="s">
        <v>17</v>
      </c>
    </row>
    <row r="14" spans="1:9" ht="30" x14ac:dyDescent="0.25">
      <c r="A14" s="6" t="s">
        <v>24</v>
      </c>
      <c r="B14" s="5" t="s">
        <v>25</v>
      </c>
      <c r="C14" s="5" t="s">
        <v>26</v>
      </c>
      <c r="D14" s="7">
        <v>45547</v>
      </c>
      <c r="E14" s="12">
        <v>60000.58</v>
      </c>
      <c r="F14" s="13">
        <v>45582</v>
      </c>
      <c r="G14" s="9">
        <v>60000.58</v>
      </c>
      <c r="H14" s="10">
        <v>0</v>
      </c>
      <c r="I14" s="6" t="s">
        <v>17</v>
      </c>
    </row>
    <row r="15" spans="1:9" ht="15" customHeight="1" x14ac:dyDescent="0.25">
      <c r="A15" s="6" t="s">
        <v>27</v>
      </c>
      <c r="B15" s="5" t="s">
        <v>28</v>
      </c>
      <c r="C15" s="6" t="s">
        <v>29</v>
      </c>
      <c r="D15" s="7">
        <v>45560</v>
      </c>
      <c r="E15" s="12">
        <v>15385.16</v>
      </c>
      <c r="F15" s="13">
        <v>45582</v>
      </c>
      <c r="G15" s="9">
        <v>15385.16</v>
      </c>
      <c r="H15" s="10">
        <v>0</v>
      </c>
      <c r="I15" s="6" t="s">
        <v>17</v>
      </c>
    </row>
    <row r="16" spans="1:9" x14ac:dyDescent="0.25">
      <c r="A16" s="6" t="s">
        <v>14</v>
      </c>
      <c r="B16" s="5" t="s">
        <v>30</v>
      </c>
      <c r="C16" s="6" t="s">
        <v>31</v>
      </c>
      <c r="D16" s="7">
        <v>45547</v>
      </c>
      <c r="E16" s="12">
        <v>10000</v>
      </c>
      <c r="F16" s="13">
        <v>45583</v>
      </c>
      <c r="G16" s="9">
        <v>10000</v>
      </c>
      <c r="H16" s="10">
        <v>0</v>
      </c>
      <c r="I16" s="6" t="s">
        <v>17</v>
      </c>
    </row>
    <row r="17" spans="1:9" ht="30" x14ac:dyDescent="0.25">
      <c r="A17" s="6" t="s">
        <v>27</v>
      </c>
      <c r="B17" s="5" t="s">
        <v>32</v>
      </c>
      <c r="C17" s="5" t="s">
        <v>33</v>
      </c>
      <c r="D17" s="7">
        <v>45566</v>
      </c>
      <c r="E17" s="12">
        <v>2374.63</v>
      </c>
      <c r="F17" s="13">
        <v>45595</v>
      </c>
      <c r="G17" s="9">
        <v>2374.63</v>
      </c>
      <c r="H17" s="10">
        <v>0</v>
      </c>
      <c r="I17" s="6" t="s">
        <v>17</v>
      </c>
    </row>
    <row r="18" spans="1:9" ht="30" x14ac:dyDescent="0.25">
      <c r="A18" s="6" t="s">
        <v>27</v>
      </c>
      <c r="B18" s="5" t="s">
        <v>32</v>
      </c>
      <c r="C18" s="5" t="s">
        <v>34</v>
      </c>
      <c r="D18" s="7">
        <v>45572</v>
      </c>
      <c r="E18" s="12">
        <v>15172.53</v>
      </c>
      <c r="F18" s="13">
        <v>45595</v>
      </c>
      <c r="G18" s="9">
        <v>15172.53</v>
      </c>
      <c r="H18" s="10">
        <v>0</v>
      </c>
      <c r="I18" s="6" t="s">
        <v>17</v>
      </c>
    </row>
    <row r="19" spans="1:9" x14ac:dyDescent="0.25">
      <c r="A19" s="6" t="s">
        <v>14</v>
      </c>
      <c r="B19" s="5" t="s">
        <v>35</v>
      </c>
      <c r="C19" s="6" t="s">
        <v>36</v>
      </c>
      <c r="D19" s="7">
        <v>45573</v>
      </c>
      <c r="E19" s="12">
        <v>11600</v>
      </c>
      <c r="F19" s="13">
        <v>45595</v>
      </c>
      <c r="G19" s="9">
        <v>11600</v>
      </c>
      <c r="H19" s="10">
        <v>0</v>
      </c>
      <c r="I19" s="6" t="s">
        <v>17</v>
      </c>
    </row>
    <row r="20" spans="1:9" ht="30" x14ac:dyDescent="0.25">
      <c r="A20" s="6" t="s">
        <v>37</v>
      </c>
      <c r="B20" s="5" t="s">
        <v>38</v>
      </c>
      <c r="C20" s="5" t="s">
        <v>39</v>
      </c>
      <c r="D20" s="14">
        <v>45544</v>
      </c>
      <c r="E20" s="12">
        <v>17700</v>
      </c>
      <c r="F20" s="13">
        <v>45596</v>
      </c>
      <c r="G20" s="9">
        <v>17700</v>
      </c>
      <c r="H20" s="10">
        <v>0</v>
      </c>
      <c r="I20" s="6" t="s">
        <v>17</v>
      </c>
    </row>
    <row r="21" spans="1:9" ht="31.5" customHeight="1" x14ac:dyDescent="0.25">
      <c r="A21" s="6" t="s">
        <v>18</v>
      </c>
      <c r="B21" s="5" t="s">
        <v>40</v>
      </c>
      <c r="C21" s="5" t="s">
        <v>41</v>
      </c>
      <c r="D21" s="7">
        <v>45537</v>
      </c>
      <c r="E21" s="12">
        <v>138862.39999999999</v>
      </c>
      <c r="F21" s="13">
        <v>45596</v>
      </c>
      <c r="G21" s="9">
        <v>138862.39999999999</v>
      </c>
      <c r="H21" s="10">
        <v>0</v>
      </c>
      <c r="I21" s="6" t="s">
        <v>17</v>
      </c>
    </row>
    <row r="22" spans="1:9" ht="31.5" customHeight="1" x14ac:dyDescent="0.25">
      <c r="A22" s="6" t="s">
        <v>42</v>
      </c>
      <c r="B22" s="15" t="s">
        <v>43</v>
      </c>
      <c r="C22" s="5" t="s">
        <v>44</v>
      </c>
      <c r="D22" s="14" t="s">
        <v>45</v>
      </c>
      <c r="E22" s="12">
        <v>17110</v>
      </c>
      <c r="F22" s="13">
        <v>45596</v>
      </c>
      <c r="G22" s="9">
        <v>17110</v>
      </c>
      <c r="H22" s="10">
        <v>0</v>
      </c>
      <c r="I22" s="6" t="s">
        <v>17</v>
      </c>
    </row>
    <row r="23" spans="1:9" ht="31.5" customHeight="1" x14ac:dyDescent="0.25">
      <c r="A23" s="6" t="s">
        <v>18</v>
      </c>
      <c r="B23" s="5" t="s">
        <v>46</v>
      </c>
      <c r="C23" s="5" t="s">
        <v>47</v>
      </c>
      <c r="D23" s="7">
        <v>45568</v>
      </c>
      <c r="E23" s="12">
        <v>142732.79999999999</v>
      </c>
      <c r="F23" s="13">
        <v>45598</v>
      </c>
      <c r="G23" s="9">
        <v>142732.79999999999</v>
      </c>
      <c r="H23" s="10">
        <v>0</v>
      </c>
      <c r="I23" s="6" t="s">
        <v>17</v>
      </c>
    </row>
    <row r="24" spans="1:9" ht="31.5" customHeight="1" x14ac:dyDescent="0.25">
      <c r="A24" s="6" t="s">
        <v>14</v>
      </c>
      <c r="B24" s="5" t="s">
        <v>48</v>
      </c>
      <c r="C24" s="5" t="s">
        <v>49</v>
      </c>
      <c r="D24" s="7">
        <v>45581</v>
      </c>
      <c r="E24" s="12">
        <v>11600</v>
      </c>
      <c r="F24" s="13">
        <v>45601</v>
      </c>
      <c r="G24" s="9">
        <v>11600</v>
      </c>
      <c r="H24" s="10">
        <v>0</v>
      </c>
      <c r="I24" s="6" t="s">
        <v>17</v>
      </c>
    </row>
    <row r="25" spans="1:9" ht="31.5" customHeight="1" x14ac:dyDescent="0.25">
      <c r="A25" s="6" t="s">
        <v>27</v>
      </c>
      <c r="B25" s="5" t="s">
        <v>50</v>
      </c>
      <c r="C25" s="5" t="s">
        <v>51</v>
      </c>
      <c r="D25" s="7">
        <v>45575</v>
      </c>
      <c r="E25" s="12">
        <v>39326.46</v>
      </c>
      <c r="F25" s="13">
        <v>45601</v>
      </c>
      <c r="G25" s="9">
        <v>39326.46</v>
      </c>
      <c r="H25" s="10">
        <v>0</v>
      </c>
      <c r="I25" s="6" t="s">
        <v>17</v>
      </c>
    </row>
    <row r="26" spans="1:9" ht="31.5" customHeight="1" x14ac:dyDescent="0.25">
      <c r="A26" s="5" t="s">
        <v>52</v>
      </c>
      <c r="B26" s="5" t="s">
        <v>53</v>
      </c>
      <c r="C26" s="5" t="s">
        <v>54</v>
      </c>
      <c r="D26" s="7">
        <v>45553</v>
      </c>
      <c r="E26" s="12">
        <v>40450.01</v>
      </c>
      <c r="F26" s="13">
        <v>45601</v>
      </c>
      <c r="G26" s="9">
        <v>40450.01</v>
      </c>
      <c r="H26" s="10">
        <v>0</v>
      </c>
      <c r="I26" s="6" t="s">
        <v>17</v>
      </c>
    </row>
    <row r="27" spans="1:9" ht="31.5" customHeight="1" x14ac:dyDescent="0.25">
      <c r="A27" s="5" t="s">
        <v>14</v>
      </c>
      <c r="B27" s="5" t="s">
        <v>55</v>
      </c>
      <c r="C27" s="5" t="s">
        <v>56</v>
      </c>
      <c r="D27" s="7">
        <v>45581</v>
      </c>
      <c r="E27" s="12">
        <v>6250</v>
      </c>
      <c r="F27" s="13">
        <v>45604</v>
      </c>
      <c r="G27" s="9">
        <v>6250</v>
      </c>
      <c r="H27" s="16">
        <v>0</v>
      </c>
      <c r="I27" s="6" t="s">
        <v>17</v>
      </c>
    </row>
    <row r="28" spans="1:9" ht="31.5" customHeight="1" x14ac:dyDescent="0.25">
      <c r="A28" s="5" t="s">
        <v>57</v>
      </c>
      <c r="B28" s="5" t="s">
        <v>58</v>
      </c>
      <c r="C28" s="5" t="s">
        <v>59</v>
      </c>
      <c r="D28" s="7">
        <v>45593</v>
      </c>
      <c r="E28" s="12" t="s">
        <v>60</v>
      </c>
      <c r="F28" s="13">
        <v>45610</v>
      </c>
      <c r="G28" s="9" t="s">
        <v>60</v>
      </c>
      <c r="H28" s="10">
        <v>0</v>
      </c>
      <c r="I28" s="6" t="s">
        <v>17</v>
      </c>
    </row>
    <row r="29" spans="1:9" ht="15.75" x14ac:dyDescent="0.25">
      <c r="A29" s="17"/>
      <c r="B29" s="2" t="s">
        <v>61</v>
      </c>
      <c r="C29" s="17"/>
      <c r="D29" s="17"/>
      <c r="E29" s="3">
        <f>SUM(E11:E28)</f>
        <v>1177176.69</v>
      </c>
      <c r="F29" s="17"/>
      <c r="G29" s="18">
        <f>SUM(G11:G28)</f>
        <v>1177176.69</v>
      </c>
      <c r="H29" s="18">
        <v>0</v>
      </c>
      <c r="I29" s="17"/>
    </row>
    <row r="30" spans="1:9" x14ac:dyDescent="0.25">
      <c r="B30" s="19"/>
      <c r="C30" s="19"/>
      <c r="D30" s="19"/>
      <c r="E30" s="20"/>
      <c r="F30" s="19"/>
    </row>
    <row r="34" spans="1:6" x14ac:dyDescent="0.25">
      <c r="A34" s="21"/>
      <c r="B34" s="27"/>
      <c r="C34" s="28"/>
      <c r="D34" s="28"/>
      <c r="E34" s="21"/>
      <c r="F34" s="21"/>
    </row>
    <row r="37" spans="1:6" x14ac:dyDescent="0.25">
      <c r="B37" s="21"/>
      <c r="C37" s="21"/>
      <c r="D37" s="21"/>
      <c r="E37" s="21"/>
      <c r="F37" s="21"/>
    </row>
    <row r="38" spans="1:6" x14ac:dyDescent="0.25">
      <c r="B38" s="21"/>
      <c r="C38" s="22" t="s">
        <v>62</v>
      </c>
      <c r="D38" s="21"/>
      <c r="E38" s="22" t="s">
        <v>63</v>
      </c>
      <c r="F38" s="21"/>
    </row>
    <row r="39" spans="1:6" ht="30" x14ac:dyDescent="0.25">
      <c r="B39" s="21"/>
      <c r="C39" s="23" t="s">
        <v>64</v>
      </c>
      <c r="D39" s="24"/>
      <c r="E39" s="25" t="s">
        <v>65</v>
      </c>
      <c r="F39" s="24"/>
    </row>
    <row r="40" spans="1:6" x14ac:dyDescent="0.25">
      <c r="B40" s="21"/>
      <c r="C40" s="26" t="s">
        <v>66</v>
      </c>
      <c r="D40" s="24"/>
      <c r="E40" s="23" t="s">
        <v>67</v>
      </c>
      <c r="F40" s="21"/>
    </row>
  </sheetData>
  <mergeCells count="6">
    <mergeCell ref="B34:D34"/>
    <mergeCell ref="B3:F3"/>
    <mergeCell ref="B4:F4"/>
    <mergeCell ref="B5:F5"/>
    <mergeCell ref="B6:F6"/>
    <mergeCell ref="B8:F8"/>
  </mergeCells>
  <pageMargins left="0.70866141732283472" right="0.70866141732283472" top="0.74803149606299213" bottom="0.74803149606299213" header="0.31496062992125984" footer="0.31496062992125984"/>
  <pageSetup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2024-11-08T15:44:35Z</cp:lastPrinted>
  <dcterms:created xsi:type="dcterms:W3CDTF">2024-11-07T17:22:06Z</dcterms:created>
  <dcterms:modified xsi:type="dcterms:W3CDTF">2024-11-08T15:45:12Z</dcterms:modified>
</cp:coreProperties>
</file>