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JULIO\NOMINA DEL PORTAL\EXCEL\"/>
    </mc:Choice>
  </mc:AlternateContent>
  <xr:revisionPtr revIDLastSave="0" documentId="13_ncr:1_{CB855B6F-F22C-4E0B-95BE-98469CA21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 JULIO 20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<sst xmlns="http://schemas.openxmlformats.org/spreadsheetml/2006/main" count="30" uniqueCount="30">
  <si>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</si>
  <si>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</si>
  <si>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</si>
  <si>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</si>
  <si>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</si>
  <si>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</si>
  <si>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</si>
  <si>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</si>
  <si>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</si>
  <si>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</si>
  <si>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</si>
  <si>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</si>
  <si>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</si>
  <si>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</si>
  <si>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</si>
  <si>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</si>
  <si>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</si>
  <si>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</si>
  <si>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</si>
  <si>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MARIA FADON 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</si>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</sst>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0" fillId="0" borderId="2" xfId="0" applyNumberFormat="1" applyBorder="1" applyAlignment="1">
      <alignment horizontal="right" wrapText="1"/>
    </xf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9" xfId="0" applyFill="1" applyBorder="1" applyAlignment="1">
      <alignment horizontal="center"/>
    </xf>
    <xf numFmtId="44" fontId="0" fillId="0" borderId="1" xfId="2" applyFont="1" applyBorder="1"/>
    <xf numFmtId="164" fontId="5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3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164" fontId="0" fillId="3" borderId="1" xfId="0" applyNumberFormat="1" applyFill="1" applyBorder="1"/>
    <xf numFmtId="164" fontId="2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1436158</xdr:colOff>
      <xdr:row>1</xdr:row>
      <xdr:rowOff>180976</xdr:rowOff>
    </xdr:from>
    <xdr:to>
      <xdr:col>6</xdr:col>
      <xdr:colOff>410633</xdr:colOff>
      <xdr:row>6</xdr:row>
      <xdr:rowOff>133351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958" y="37147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1247775</xdr:colOff>
      <xdr:row>16</xdr:row>
      <xdr:rowOff>180976</xdr:rowOff>
    </xdr:from>
    <xdr:to>
      <xdr:col>13</xdr:col>
      <xdr:colOff>933450</xdr:colOff>
      <xdr:row>17</xdr:row>
      <xdr:rowOff>9525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25625" y="4143376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topLeftCell="A7" zoomScaleNormal="100" workbookViewId="0">
      <selection activeCell="G31" sqref="G31:H31"/>
    </sheetView>
  </sheetViews>
  <sheetFormatPr baseColWidth="10" defaultRowHeight="15" x14ac:dyDescent="0.25"/>
  <cols>
    <col min="1" max="1" width="3.28515625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x14ac:dyDescent="0.25">
      <c r="A9" s="45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x14ac:dyDescent="0.25">
      <c r="A10" s="45" t="s">
        <v>29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6" t="s">
        <v>1</v>
      </c>
      <c r="K12" s="46"/>
      <c r="L12" s="46"/>
      <c r="M12" s="8"/>
      <c r="N12" s="8"/>
      <c r="O12" s="9"/>
    </row>
    <row r="13" spans="1:16" ht="44.25" customHeight="1" x14ac:dyDescent="0.25">
      <c r="A13" s="2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24" t="s">
        <v>7</v>
      </c>
      <c r="M13" s="14" t="s">
        <v>8</v>
      </c>
      <c r="N13" s="15" t="s">
        <v>9</v>
      </c>
      <c r="O13" s="16"/>
      <c r="P13" s="30"/>
    </row>
    <row r="14" spans="1:16" ht="47.25" customHeight="1" x14ac:dyDescent="0.25">
      <c r="A14" s="31">
        <v>1</v>
      </c>
      <c r="B14" s="34" t="s">
        <v>25</v>
      </c>
      <c r="C14" t="s">
        <v>26</v>
      </c>
      <c r="D14" s="35" t="s">
        <v>27</v>
      </c>
      <c r="E14" s="17" t="s">
        <v>17</v>
      </c>
      <c r="F14" s="35" t="s">
        <v>28</v>
      </c>
      <c r="G14" s="36">
        <v>105000</v>
      </c>
      <c r="H14" s="27">
        <v>25</v>
      </c>
      <c r="I14" s="37">
        <v>13281.49</v>
      </c>
      <c r="J14" s="39">
        <v>3013.5</v>
      </c>
      <c r="K14" s="26">
        <v>3192</v>
      </c>
      <c r="L14" s="33"/>
      <c r="M14" s="28">
        <f>H14+I14+J14+K14</f>
        <v>19511.989999999998</v>
      </c>
      <c r="N14" s="28">
        <f>G14-H14-I14-J14-K14</f>
        <v>85488.01</v>
      </c>
      <c r="O14" s="9"/>
      <c r="P14" s="30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25"/>
      <c r="G15" s="40">
        <f>SUM(G14:G14)</f>
        <v>105000</v>
      </c>
      <c r="H15" s="41">
        <f>SUM(H14:H14)</f>
        <v>25</v>
      </c>
      <c r="I15" s="42">
        <v>14429.82</v>
      </c>
      <c r="J15" s="41">
        <f>SUM(J14:J14)</f>
        <v>3013.5</v>
      </c>
      <c r="K15" s="41">
        <f>SUM(K14:K14)</f>
        <v>3192</v>
      </c>
      <c r="L15" s="32"/>
      <c r="M15" s="43">
        <f>SUM(M14:M14)</f>
        <v>19511.989999999998</v>
      </c>
      <c r="N15" s="43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38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30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19</v>
      </c>
      <c r="J18" s="6"/>
      <c r="K18" s="8"/>
      <c r="L18" s="8" t="s">
        <v>23</v>
      </c>
      <c r="M18" s="8"/>
      <c r="N18" s="8" t="s">
        <v>21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20</v>
      </c>
      <c r="J19" s="6"/>
      <c r="K19" s="6"/>
      <c r="L19" s="6" t="s">
        <v>24</v>
      </c>
      <c r="M19" s="6"/>
      <c r="N19" s="6" t="s">
        <v>22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7"/>
      <c r="K21" s="47"/>
      <c r="L21" s="47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8"/>
      <c r="H22" s="48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4"/>
      <c r="J24" s="44"/>
      <c r="K24" s="44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2024-07-29T13:08:34Z</cp:lastPrinted>
  <dcterms:created xsi:type="dcterms:W3CDTF">2020-12-28T11:49:14Z</dcterms:created>
  <dcterms:modified xsi:type="dcterms:W3CDTF">2024-07-29T13:09:18Z</dcterms:modified>
</cp:coreProperties>
</file>