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erez\Desktop\DIGEIG 2022\digeig 2023\"/>
    </mc:Choice>
  </mc:AlternateContent>
  <xr:revisionPtr revIDLastSave="0" documentId="8_{8C640657-09FA-4C19-82C6-E09EEC119D52}" xr6:coauthVersionLast="47" xr6:coauthVersionMax="47" xr10:uidLastSave="{00000000-0000-0000-0000-000000000000}"/>
  <bookViews>
    <workbookView xWindow="-120" yWindow="-120" windowWidth="29040" windowHeight="15840" xr2:uid="{3B0A72FD-2445-4292-97EB-FC1E9D4D174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14" i="1"/>
  <c r="G11" i="1"/>
  <c r="E24" i="1"/>
  <c r="G24" i="1" l="1"/>
</calcChain>
</file>

<file path=xl/sharedStrings.xml><?xml version="1.0" encoding="utf-8"?>
<sst xmlns="http://schemas.openxmlformats.org/spreadsheetml/2006/main" count="78" uniqueCount="59">
  <si>
    <t>MINISTERIO DE HACIENDA</t>
  </si>
  <si>
    <t>DIRECCION GENERAL DE JUBILACIONES Y PENSIONES</t>
  </si>
  <si>
    <t>DEPARTAMENTO FINANCIERO</t>
  </si>
  <si>
    <t>PROVEEDOR</t>
  </si>
  <si>
    <t>CONCEPTO</t>
  </si>
  <si>
    <t>NCF</t>
  </si>
  <si>
    <t>Fecha factura</t>
  </si>
  <si>
    <t>Valor RD$</t>
  </si>
  <si>
    <t>FECHA VENC</t>
  </si>
  <si>
    <t>MONTO PAGADO A LA FECHA</t>
  </si>
  <si>
    <t>MONTO PENDIENTE</t>
  </si>
  <si>
    <t xml:space="preserve">ESTADO </t>
  </si>
  <si>
    <t>COMPLETADO</t>
  </si>
  <si>
    <t>NJCJ Suplidores, SRL</t>
  </si>
  <si>
    <t>TOTAL RD$</t>
  </si>
  <si>
    <t xml:space="preserve">                              Preparado por:</t>
  </si>
  <si>
    <t>Aprobado por:</t>
  </si>
  <si>
    <t>Soleidy Mota Peguero</t>
  </si>
  <si>
    <t>Carmen Adelina Gomez</t>
  </si>
  <si>
    <t>Analista Financiera</t>
  </si>
  <si>
    <t>Encargada departamento financiero</t>
  </si>
  <si>
    <t>PAGOS A PROVEEDORES del 01 AL 31 DE MAYO 2023</t>
  </si>
  <si>
    <t>Mister sandwinch comidas y mas</t>
  </si>
  <si>
    <t>B1500001509</t>
  </si>
  <si>
    <t>Eco Petroleo Dominicana</t>
  </si>
  <si>
    <t>Adquisicion de tickets de combustible</t>
  </si>
  <si>
    <t>Adquisicion de servicio de almuerzo</t>
  </si>
  <si>
    <t>B1500001277</t>
  </si>
  <si>
    <t>AGUA PLANETA AZUL C POR A</t>
  </si>
  <si>
    <t>Adquisicion de agua mineral</t>
  </si>
  <si>
    <t xml:space="preserve">B1500159521        B1500158874          B1500159080            B1500160286         </t>
  </si>
  <si>
    <t>03/04/2023       08/03/2023           15/03/2023       28/04/2023</t>
  </si>
  <si>
    <t>Loaz trading &amp; consulting, SRL.</t>
  </si>
  <si>
    <t>B1500000116</t>
  </si>
  <si>
    <t>Adq de material  gastable de oficina</t>
  </si>
  <si>
    <t>All Office Solutions TS, SRL.</t>
  </si>
  <si>
    <t>Alquiler de impresora de alto rendimiento</t>
  </si>
  <si>
    <t>B1500001732</t>
  </si>
  <si>
    <t>B1500001721</t>
  </si>
  <si>
    <t>Luyens Comercial, SRL.</t>
  </si>
  <si>
    <t>Adq de cafeteras y estufa para uso de las cocinas</t>
  </si>
  <si>
    <t>B1500001129</t>
  </si>
  <si>
    <t>Servicio Técnico Industrial Alex Plantas, SRL</t>
  </si>
  <si>
    <t>Adq de mantenimiento de planta electrica</t>
  </si>
  <si>
    <t>B1500000055</t>
  </si>
  <si>
    <t>Radim Import, SRL</t>
  </si>
  <si>
    <t>Adq de 1,600 resma de papel  8  X 11</t>
  </si>
  <si>
    <t>B1500000088</t>
  </si>
  <si>
    <t>B1500001737</t>
  </si>
  <si>
    <t>Jardin Ilusiones, S A</t>
  </si>
  <si>
    <t>Adquisicion de corona funebre</t>
  </si>
  <si>
    <t>B1500001895</t>
  </si>
  <si>
    <t>Agua Planeta Azul C por A</t>
  </si>
  <si>
    <t>B1500153950         B1500153949       B1500160897        B1500160767</t>
  </si>
  <si>
    <t>Adq de agua mineral</t>
  </si>
  <si>
    <t>12/05/2023       22/05/2023        22/05/2023       15/05/2023</t>
  </si>
  <si>
    <t>Adq de 2 buzones de sugerencias y un tripode</t>
  </si>
  <si>
    <t>B1500000279</t>
  </si>
  <si>
    <t>B1500161111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</si>
</sst>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8" fontId="0" fillId="3" borderId="1" xfId="0" applyNumberFormat="1" applyFill="1" applyBorder="1" applyAlignment="1">
      <alignment horizontal="center"/>
    </xf>
    <xf numFmtId="0" fontId="0" fillId="3" borderId="0" xfId="0" applyFill="1"/>
    <xf numFmtId="14" fontId="0" fillId="3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" fontId="4" fillId="2" borderId="1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44" fontId="0" fillId="3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4" fontId="0" fillId="3" borderId="1" xfId="1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1</xdr:row>
      <xdr:rowOff>87461</xdr:rowOff>
    </xdr:from>
    <xdr:to>
      <xdr:col>6</xdr:col>
      <xdr:colOff>1066800</xdr:colOff>
      <xdr:row>7</xdr:row>
      <xdr:rowOff>168088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5F00DD03-A681-4ACA-BF03-C5ABA1D417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01200" y="277961"/>
          <a:ext cx="1085850" cy="1223627"/>
        </a:xfrm>
        <a:prstGeom prst="rect">
          <a:avLst/>
        </a:prstGeom>
      </xdr:spPr>
    </xdr:pic>
    <xdr:clientData/>
  </xdr:twoCellAnchor>
  <xdr:twoCellAnchor editAs="oneCell">
    <xdr:from>
      <xdr:col>0</xdr:col>
      <xdr:colOff>1028701</xdr:colOff>
      <xdr:row>2</xdr:row>
      <xdr:rowOff>76201</xdr:rowOff>
    </xdr:from>
    <xdr:to>
      <xdr:col>0</xdr:col>
      <xdr:colOff>2247900</xdr:colOff>
      <xdr:row>7</xdr:row>
      <xdr:rowOff>114301</xdr:rowOff>
    </xdr:to>
    <xdr:pic>
      <xdr:nvPicPr>
        <xdr:cNvPr id="5" name="Imagen 2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0BC6E5FE-AC84-46CD-A00F-EE008D977F9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1" y="466726"/>
          <a:ext cx="1419224" cy="99060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A7B09-C56A-4059-A1AA-16ACB2BFB32C}">
  <dimension ref="A2:I31"/>
  <sheetViews>
    <sheetView tabSelected="1" workbookViewId="0">
      <selection activeCell="A34" sqref="A34"/>
    </sheetView>
  </sheetViews>
  <sheetFormatPr baseColWidth="10" defaultColWidth="9.140625" defaultRowHeight="15" x14ac:dyDescent="0.25"/>
  <cols>
    <col min="1" max="1" width="40.140625" customWidth="1"/>
    <col min="2" max="2" width="44.85546875" customWidth="1"/>
    <col min="3" max="3" width="15" customWidth="1"/>
    <col min="4" max="4" width="15.42578125" customWidth="1"/>
    <col min="5" max="5" width="13.85546875" customWidth="1"/>
    <col min="6" max="6" width="20.28515625" customWidth="1"/>
    <col min="7" max="7" width="26" customWidth="1"/>
    <col min="8" max="8" width="20.85546875" customWidth="1"/>
    <col min="9" max="9" width="14" customWidth="1"/>
  </cols>
  <sheetData>
    <row r="2" spans="1:9" ht="15.75" x14ac:dyDescent="0.25">
      <c r="A2" s="1"/>
      <c r="B2" s="1"/>
      <c r="C2" s="1"/>
      <c r="D2" s="1"/>
      <c r="E2" s="1"/>
      <c r="F2" s="1"/>
    </row>
    <row r="3" spans="1:9" ht="15.75" x14ac:dyDescent="0.25">
      <c r="A3" s="1"/>
      <c r="B3" s="23" t="s">
        <v>0</v>
      </c>
      <c r="C3" s="23"/>
      <c r="D3" s="23"/>
      <c r="E3" s="23"/>
      <c r="F3" s="23"/>
    </row>
    <row r="4" spans="1:9" ht="15.75" x14ac:dyDescent="0.25">
      <c r="A4" s="1"/>
      <c r="B4" s="23" t="s">
        <v>1</v>
      </c>
      <c r="C4" s="23"/>
      <c r="D4" s="23"/>
      <c r="E4" s="23"/>
      <c r="F4" s="23"/>
    </row>
    <row r="5" spans="1:9" ht="15.75" x14ac:dyDescent="0.25">
      <c r="A5" s="1"/>
      <c r="B5" s="23" t="s">
        <v>2</v>
      </c>
      <c r="C5" s="23"/>
      <c r="D5" s="23"/>
      <c r="E5" s="23"/>
      <c r="F5" s="23"/>
    </row>
    <row r="6" spans="1:9" ht="15.75" x14ac:dyDescent="0.25">
      <c r="A6" s="1"/>
      <c r="B6" s="1"/>
      <c r="C6" s="1"/>
      <c r="D6" s="1"/>
      <c r="E6" s="1"/>
      <c r="F6" s="1"/>
    </row>
    <row r="7" spans="1:9" x14ac:dyDescent="0.25">
      <c r="B7" s="24" t="s">
        <v>21</v>
      </c>
      <c r="C7" s="24"/>
      <c r="D7" s="24"/>
      <c r="E7" s="24"/>
      <c r="F7" s="24"/>
    </row>
    <row r="9" spans="1:9" ht="30" x14ac:dyDescent="0.25">
      <c r="A9" s="2" t="s">
        <v>3</v>
      </c>
      <c r="B9" s="2" t="s">
        <v>4</v>
      </c>
      <c r="C9" s="2" t="s">
        <v>5</v>
      </c>
      <c r="D9" s="2" t="s">
        <v>6</v>
      </c>
      <c r="E9" s="3" t="s">
        <v>7</v>
      </c>
      <c r="F9" s="2" t="s">
        <v>8</v>
      </c>
      <c r="G9" s="4" t="s">
        <v>9</v>
      </c>
      <c r="H9" s="4" t="s">
        <v>10</v>
      </c>
      <c r="I9" s="2" t="s">
        <v>11</v>
      </c>
    </row>
    <row r="10" spans="1:9" x14ac:dyDescent="0.25">
      <c r="A10" s="5" t="s">
        <v>22</v>
      </c>
      <c r="B10" s="5" t="s">
        <v>26</v>
      </c>
      <c r="C10" s="5" t="s">
        <v>23</v>
      </c>
      <c r="D10" s="6">
        <v>45028</v>
      </c>
      <c r="E10" s="7">
        <v>613801.61</v>
      </c>
      <c r="F10" s="6">
        <v>45063</v>
      </c>
      <c r="G10" s="20">
        <v>613801.61</v>
      </c>
      <c r="H10" s="8">
        <v>0</v>
      </c>
      <c r="I10" s="5" t="s">
        <v>12</v>
      </c>
    </row>
    <row r="11" spans="1:9" x14ac:dyDescent="0.25">
      <c r="A11" s="5" t="s">
        <v>24</v>
      </c>
      <c r="B11" s="9" t="s">
        <v>25</v>
      </c>
      <c r="C11" s="5" t="s">
        <v>27</v>
      </c>
      <c r="D11" s="6">
        <v>45037</v>
      </c>
      <c r="E11" s="7">
        <v>820000</v>
      </c>
      <c r="F11" s="6">
        <v>45059</v>
      </c>
      <c r="G11" s="20">
        <f>+E11</f>
        <v>820000</v>
      </c>
      <c r="H11" s="8">
        <v>0</v>
      </c>
      <c r="I11" s="5" t="s">
        <v>12</v>
      </c>
    </row>
    <row r="12" spans="1:9" ht="60" x14ac:dyDescent="0.25">
      <c r="A12" s="5" t="s">
        <v>28</v>
      </c>
      <c r="B12" s="9" t="s">
        <v>29</v>
      </c>
      <c r="C12" s="9" t="s">
        <v>30</v>
      </c>
      <c r="D12" s="12" t="s">
        <v>31</v>
      </c>
      <c r="E12" s="7">
        <v>28860</v>
      </c>
      <c r="F12" s="6">
        <v>45069</v>
      </c>
      <c r="G12" s="20">
        <v>28860</v>
      </c>
      <c r="H12" s="8">
        <v>0</v>
      </c>
      <c r="I12" s="5" t="s">
        <v>12</v>
      </c>
    </row>
    <row r="13" spans="1:9" x14ac:dyDescent="0.25">
      <c r="A13" s="5" t="s">
        <v>32</v>
      </c>
      <c r="B13" s="5" t="s">
        <v>34</v>
      </c>
      <c r="C13" s="5" t="s">
        <v>33</v>
      </c>
      <c r="D13" s="6">
        <v>45049</v>
      </c>
      <c r="E13" s="7">
        <v>173091.25</v>
      </c>
      <c r="F13" s="6">
        <v>45069</v>
      </c>
      <c r="G13" s="20">
        <v>173091.25</v>
      </c>
      <c r="H13" s="8">
        <v>0</v>
      </c>
      <c r="I13" s="5" t="s">
        <v>12</v>
      </c>
    </row>
    <row r="14" spans="1:9" x14ac:dyDescent="0.25">
      <c r="A14" s="5" t="s">
        <v>35</v>
      </c>
      <c r="B14" s="5" t="s">
        <v>36</v>
      </c>
      <c r="C14" s="5" t="s">
        <v>37</v>
      </c>
      <c r="D14" s="6">
        <v>45050</v>
      </c>
      <c r="E14" s="7">
        <v>173818.72</v>
      </c>
      <c r="F14" s="6">
        <v>45071</v>
      </c>
      <c r="G14" s="20">
        <f>+E14</f>
        <v>173818.72</v>
      </c>
      <c r="H14" s="8">
        <v>0</v>
      </c>
      <c r="I14" s="5" t="s">
        <v>12</v>
      </c>
    </row>
    <row r="15" spans="1:9" x14ac:dyDescent="0.25">
      <c r="A15" s="5" t="s">
        <v>35</v>
      </c>
      <c r="B15" s="5" t="s">
        <v>36</v>
      </c>
      <c r="C15" s="5" t="s">
        <v>38</v>
      </c>
      <c r="D15" s="6">
        <v>45037</v>
      </c>
      <c r="E15" s="7">
        <v>197739.68</v>
      </c>
      <c r="F15" s="6">
        <v>45071</v>
      </c>
      <c r="G15" s="20">
        <f t="shared" ref="G15:G21" si="0">+E15</f>
        <v>197739.68</v>
      </c>
      <c r="H15" s="8">
        <v>0</v>
      </c>
      <c r="I15" s="5" t="s">
        <v>12</v>
      </c>
    </row>
    <row r="16" spans="1:9" x14ac:dyDescent="0.25">
      <c r="A16" s="5" t="s">
        <v>39</v>
      </c>
      <c r="B16" s="21" t="s">
        <v>40</v>
      </c>
      <c r="C16" s="5" t="s">
        <v>41</v>
      </c>
      <c r="D16" s="6">
        <v>45054</v>
      </c>
      <c r="E16" s="7">
        <v>63930.01</v>
      </c>
      <c r="F16" s="6">
        <v>45071</v>
      </c>
      <c r="G16" s="20">
        <f t="shared" si="0"/>
        <v>63930.01</v>
      </c>
      <c r="H16" s="8">
        <v>0</v>
      </c>
      <c r="I16" s="5" t="s">
        <v>12</v>
      </c>
    </row>
    <row r="17" spans="1:9" s="11" customFormat="1" x14ac:dyDescent="0.25">
      <c r="A17" s="5" t="s">
        <v>42</v>
      </c>
      <c r="B17" s="9" t="s">
        <v>43</v>
      </c>
      <c r="C17" s="5" t="s">
        <v>44</v>
      </c>
      <c r="D17" s="6">
        <v>45051</v>
      </c>
      <c r="E17" s="10">
        <v>55460</v>
      </c>
      <c r="F17" s="6">
        <v>45073</v>
      </c>
      <c r="G17" s="20">
        <f t="shared" si="0"/>
        <v>55460</v>
      </c>
      <c r="H17" s="8">
        <v>0</v>
      </c>
      <c r="I17" s="5" t="s">
        <v>12</v>
      </c>
    </row>
    <row r="18" spans="1:9" s="11" customFormat="1" x14ac:dyDescent="0.25">
      <c r="A18" s="5" t="s">
        <v>45</v>
      </c>
      <c r="B18" s="5" t="s">
        <v>46</v>
      </c>
      <c r="C18" s="5" t="s">
        <v>47</v>
      </c>
      <c r="D18" s="6">
        <v>45056</v>
      </c>
      <c r="E18" s="10">
        <v>377600</v>
      </c>
      <c r="F18" s="6">
        <v>45073</v>
      </c>
      <c r="G18" s="20">
        <f t="shared" si="0"/>
        <v>377600</v>
      </c>
      <c r="H18" s="8">
        <v>0</v>
      </c>
      <c r="I18" s="5" t="s">
        <v>12</v>
      </c>
    </row>
    <row r="19" spans="1:9" s="11" customFormat="1" x14ac:dyDescent="0.25">
      <c r="A19" s="9" t="s">
        <v>35</v>
      </c>
      <c r="B19" s="5" t="s">
        <v>36</v>
      </c>
      <c r="C19" s="5" t="s">
        <v>48</v>
      </c>
      <c r="D19" s="6">
        <v>45051</v>
      </c>
      <c r="E19" s="10">
        <v>197324.32</v>
      </c>
      <c r="F19" s="6">
        <v>45076</v>
      </c>
      <c r="G19" s="20">
        <f t="shared" si="0"/>
        <v>197324.32</v>
      </c>
      <c r="H19" s="8">
        <v>0</v>
      </c>
      <c r="I19" s="5" t="s">
        <v>12</v>
      </c>
    </row>
    <row r="20" spans="1:9" s="11" customFormat="1" x14ac:dyDescent="0.25">
      <c r="A20" s="5" t="s">
        <v>49</v>
      </c>
      <c r="B20" s="9" t="s">
        <v>50</v>
      </c>
      <c r="C20" s="9" t="s">
        <v>51</v>
      </c>
      <c r="D20" s="6">
        <v>45055</v>
      </c>
      <c r="E20" s="10">
        <v>9558</v>
      </c>
      <c r="F20" s="6">
        <v>45076</v>
      </c>
      <c r="G20" s="20">
        <f t="shared" si="0"/>
        <v>9558</v>
      </c>
      <c r="H20" s="8">
        <v>0</v>
      </c>
      <c r="I20" s="5" t="s">
        <v>12</v>
      </c>
    </row>
    <row r="21" spans="1:9" s="11" customFormat="1" ht="60" x14ac:dyDescent="0.25">
      <c r="A21" s="5" t="s">
        <v>52</v>
      </c>
      <c r="B21" s="5" t="s">
        <v>54</v>
      </c>
      <c r="C21" s="9" t="s">
        <v>53</v>
      </c>
      <c r="D21" s="12" t="s">
        <v>55</v>
      </c>
      <c r="E21" s="10">
        <v>30225</v>
      </c>
      <c r="F21" s="6">
        <v>45086</v>
      </c>
      <c r="G21" s="20">
        <f t="shared" si="0"/>
        <v>30225</v>
      </c>
      <c r="H21" s="8">
        <v>0</v>
      </c>
      <c r="I21" s="5" t="s">
        <v>12</v>
      </c>
    </row>
    <row r="22" spans="1:9" s="11" customFormat="1" x14ac:dyDescent="0.25">
      <c r="A22" s="5" t="s">
        <v>13</v>
      </c>
      <c r="B22" s="5" t="s">
        <v>56</v>
      </c>
      <c r="C22" s="9" t="s">
        <v>57</v>
      </c>
      <c r="D22" s="12">
        <v>45102</v>
      </c>
      <c r="E22" s="10">
        <v>17818</v>
      </c>
      <c r="F22" s="6">
        <v>45091</v>
      </c>
      <c r="G22" s="20">
        <v>17818</v>
      </c>
      <c r="H22" s="8">
        <v>0</v>
      </c>
      <c r="I22" s="5" t="s">
        <v>12</v>
      </c>
    </row>
    <row r="23" spans="1:9" s="11" customFormat="1" x14ac:dyDescent="0.25">
      <c r="A23" s="5" t="s">
        <v>28</v>
      </c>
      <c r="B23" s="5" t="s">
        <v>54</v>
      </c>
      <c r="C23" s="9" t="s">
        <v>58</v>
      </c>
      <c r="D23" s="12">
        <v>45072</v>
      </c>
      <c r="E23" s="10">
        <v>6600</v>
      </c>
      <c r="F23" s="6">
        <v>45091</v>
      </c>
      <c r="G23" s="20">
        <v>6600</v>
      </c>
      <c r="H23" s="8">
        <v>0</v>
      </c>
      <c r="I23" s="5" t="s">
        <v>12</v>
      </c>
    </row>
    <row r="24" spans="1:9" ht="15.75" x14ac:dyDescent="0.25">
      <c r="A24" s="13"/>
      <c r="B24" s="2" t="s">
        <v>14</v>
      </c>
      <c r="C24" s="13"/>
      <c r="D24" s="13"/>
      <c r="E24" s="3">
        <f>SUM(E10:E23)</f>
        <v>2765826.5899999994</v>
      </c>
      <c r="F24" s="14"/>
      <c r="G24" s="15">
        <f>SUM(G10:G23)</f>
        <v>2765826.5899999994</v>
      </c>
      <c r="H24" s="15">
        <v>0</v>
      </c>
      <c r="I24" s="14"/>
    </row>
    <row r="25" spans="1:9" x14ac:dyDescent="0.25">
      <c r="B25" s="16"/>
      <c r="C25" s="16"/>
      <c r="D25" s="16"/>
      <c r="E25" s="17"/>
      <c r="F25" s="16"/>
    </row>
    <row r="28" spans="1:9" x14ac:dyDescent="0.25">
      <c r="B28" t="s">
        <v>15</v>
      </c>
      <c r="E28" s="22" t="s">
        <v>16</v>
      </c>
      <c r="F28" s="22"/>
    </row>
    <row r="30" spans="1:9" x14ac:dyDescent="0.25">
      <c r="B30" s="18" t="s">
        <v>17</v>
      </c>
      <c r="C30" s="19"/>
      <c r="D30" s="22" t="s">
        <v>18</v>
      </c>
      <c r="E30" s="22"/>
      <c r="F30" s="22"/>
    </row>
    <row r="31" spans="1:9" x14ac:dyDescent="0.25">
      <c r="B31" s="18" t="s">
        <v>19</v>
      </c>
      <c r="C31" s="19"/>
      <c r="D31" s="22" t="s">
        <v>20</v>
      </c>
      <c r="E31" s="22"/>
      <c r="F31" s="22"/>
    </row>
  </sheetData>
  <mergeCells count="7">
    <mergeCell ref="D31:F31"/>
    <mergeCell ref="B3:F3"/>
    <mergeCell ref="B4:F4"/>
    <mergeCell ref="B5:F5"/>
    <mergeCell ref="B7:F7"/>
    <mergeCell ref="E28:F28"/>
    <mergeCell ref="D30:F3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Daneiro Perez Diaz</cp:lastModifiedBy>
  <cp:lastPrinted>2023-05-29T17:08:26Z</cp:lastPrinted>
  <dcterms:created xsi:type="dcterms:W3CDTF">2023-05-29T17:08:05Z</dcterms:created>
  <dcterms:modified xsi:type="dcterms:W3CDTF">2023-06-02T16:18:57Z</dcterms:modified>
</cp:coreProperties>
</file>