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ta\Desktop\ENERO 2022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E85" i="1"/>
  <c r="H85" i="1" l="1"/>
</calcChain>
</file>

<file path=xl/sharedStrings.xml><?xml version="1.0" encoding="utf-8"?>
<sst xmlns="http://schemas.openxmlformats.org/spreadsheetml/2006/main" count="314" uniqueCount="200">
  <si>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</si>
  <si>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</si>
  <si>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</si>
  <si>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</si>
  <si>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PROVEEDOR</t>
  </si>
  <si>
    <t>CONCEPTO</t>
  </si>
  <si>
    <t>NCF</t>
  </si>
  <si>
    <t>Fecha factura</t>
  </si>
  <si>
    <t>MONTO RD$</t>
  </si>
  <si>
    <t>FECHA VENC</t>
  </si>
  <si>
    <t>MONTO PAGADO A LA FECHA</t>
  </si>
  <si>
    <t>MONTO PENDIENTE</t>
  </si>
  <si>
    <t xml:space="preserve">ESTADO </t>
  </si>
  <si>
    <t>PUBLICIDAD</t>
  </si>
  <si>
    <t>completo</t>
  </si>
  <si>
    <t>Adhit Group, SRL</t>
  </si>
  <si>
    <t>B1500000011</t>
  </si>
  <si>
    <t>Delta Comercial, SA</t>
  </si>
  <si>
    <t>Ángel De Jesús Corporán Díaz</t>
  </si>
  <si>
    <t>B1500000006</t>
  </si>
  <si>
    <t>Grupo Empresarial Aleidy, SRL</t>
  </si>
  <si>
    <t>Daf Trading, SRL</t>
  </si>
  <si>
    <t>Yamil Marte Nivar</t>
  </si>
  <si>
    <t>AGUA PLANETA AZUL C POR A</t>
  </si>
  <si>
    <t>AGUA MINERAL</t>
  </si>
  <si>
    <t>ALL Office Solutions TS, SRL</t>
  </si>
  <si>
    <t>B1500000007</t>
  </si>
  <si>
    <t>Luyens Comercial, SRL</t>
  </si>
  <si>
    <t>ADQUISICIÓN DE ELECTRODOMÉSTICOS</t>
  </si>
  <si>
    <t>Peguedi Comercial, SRL</t>
  </si>
  <si>
    <t>Prolimdes Comercial, SRL</t>
  </si>
  <si>
    <t>TOTAL RD$</t>
  </si>
  <si>
    <t xml:space="preserve">                              Preparado por:</t>
  </si>
  <si>
    <t>Aprobado por:</t>
  </si>
  <si>
    <t xml:space="preserve">                  Carmen Adelina Gomez</t>
  </si>
  <si>
    <t>Felix Joel Almonte Inoa</t>
  </si>
  <si>
    <t xml:space="preserve">                    Enc. Division Financiera</t>
  </si>
  <si>
    <t>Director Administrativo y Financiero</t>
  </si>
  <si>
    <t>B1500000016</t>
  </si>
  <si>
    <t>B1500097075</t>
  </si>
  <si>
    <t>B1500097077</t>
  </si>
  <si>
    <t>Wendy's Muebles, SRL</t>
  </si>
  <si>
    <t>B1500000215</t>
  </si>
  <si>
    <t>INSUMOS DE LIMPIEZA</t>
  </si>
  <si>
    <t>Suministros Guipack, SRL</t>
  </si>
  <si>
    <t>B1500000690</t>
  </si>
  <si>
    <t>B1500000439</t>
  </si>
  <si>
    <t>TARIMA PLÁSTICA</t>
  </si>
  <si>
    <t>Loaz Trading &amp; Consulting, SRL</t>
  </si>
  <si>
    <t>B1500000036</t>
  </si>
  <si>
    <t>SUMINISTRO DE OFICINA</t>
  </si>
  <si>
    <t>Offitek, SRL</t>
  </si>
  <si>
    <t>TINTAS PARA IMPRESORAS Y SUMINISTRO DE OFICINA .</t>
  </si>
  <si>
    <t>B1500003883</t>
  </si>
  <si>
    <t>B1500000003</t>
  </si>
  <si>
    <t>B1500097087</t>
  </si>
  <si>
    <t>Genius Print Graphic, SRL</t>
  </si>
  <si>
    <t>SERVICIO DE TINTADO DE CRISTALES</t>
  </si>
  <si>
    <t>B1500000024</t>
  </si>
  <si>
    <t>Ramirez &amp; Mojica Envoy Pack Courier Express, SRL</t>
  </si>
  <si>
    <t>MOBILIARIO Y EQUIPOS DE OFICINA</t>
  </si>
  <si>
    <t>B1500000772</t>
  </si>
  <si>
    <t>Jualmo Solution, SRL</t>
  </si>
  <si>
    <t>AVANCE DEL 20% CONTRATO DE ELABORACIÓN, EXPENDIÓ Y FACTURACIÓN DE COMIDA EMPRESARIAL</t>
  </si>
  <si>
    <t>ALMUERZO A MILITARES Y VISITAS DE ESTA DIRECCIÓN GENERAL Y DEL IDSS</t>
  </si>
  <si>
    <t>B1500000025  B1500000026</t>
  </si>
  <si>
    <t>SUBSIDIO DE ALMUERZO</t>
  </si>
  <si>
    <t>B1500000027</t>
  </si>
  <si>
    <t>Castro Rodríguez &amp; Asociados, SRL</t>
  </si>
  <si>
    <t>ALQUILER DE LOCAL COMERCIAL</t>
  </si>
  <si>
    <t>ADQUISICIÓN DE INVERSORES DE 2.5 Y 6.0 KW</t>
  </si>
  <si>
    <t>B1500000829</t>
  </si>
  <si>
    <t>Transolucion JR, SRL</t>
  </si>
  <si>
    <t>ADQUISICIÓN DE MOBILIARIO DE OFICINA</t>
  </si>
  <si>
    <t>B1500000028</t>
  </si>
  <si>
    <t>Centroxpert STE, SRL</t>
  </si>
  <si>
    <t>B1500000871</t>
  </si>
  <si>
    <t>ADQUISICIÓN DE TONERS HP</t>
  </si>
  <si>
    <t>Casa Doña Marcia, Cadoma,SRL</t>
  </si>
  <si>
    <t>B1500000100</t>
  </si>
  <si>
    <t>ADQUISICIÓN DE ARTÍCULOS, HERRAMIENTAS Y MATERIALES DE FERRETERÍA</t>
  </si>
  <si>
    <t>IAPE Dominicana, SRL</t>
  </si>
  <si>
    <t>ADQUISICIÓN DE HERRAMIENTAS Y ARTÍCULOS DE ELECTRICIDAD.</t>
  </si>
  <si>
    <t>B1500000059</t>
  </si>
  <si>
    <t>ADQUISICIÓN DE EQUIPOS E INSUMOS TECNOLÓGICO Y DE COMUNICACIONES</t>
  </si>
  <si>
    <t>B1500000845</t>
  </si>
  <si>
    <t>ACTUALIDADES V D SRL</t>
  </si>
  <si>
    <t>ADQUISICIÓN DE 12 BATERÍAS TROJAN PARA INVERSORES</t>
  </si>
  <si>
    <t>B1500000813</t>
  </si>
  <si>
    <t>ADQUISICIÓN DE AZÚCAR BLANCA Y CREMA</t>
  </si>
  <si>
    <t>B1500000701</t>
  </si>
  <si>
    <t>FL&amp;M COMERCIAL, SRL</t>
  </si>
  <si>
    <t>B1500000658</t>
  </si>
  <si>
    <t>ADQUISICIÓN DE 36 BATERÍAS LIBRES DE MANTENIMIENTO PARA UPS</t>
  </si>
  <si>
    <t>ADQUISICIÓN DE AGUA MINERAL PARA 58 BOTELLONES DE AGUA DE 5 GL</t>
  </si>
  <si>
    <t>B1500097098</t>
  </si>
  <si>
    <t>B1500098508</t>
  </si>
  <si>
    <t>ADQUISICIÓN DE AGUA MINERAL PARA 50 BOTELLONES DE AGUA DE 5 GL.</t>
  </si>
  <si>
    <t>ADQUISICIÓN DE INSUMOS DE LIMPIEZA</t>
  </si>
  <si>
    <t>B1500000849</t>
  </si>
  <si>
    <t>B1500000008</t>
  </si>
  <si>
    <t>B1500000009</t>
  </si>
  <si>
    <t>Inversiones Sanfra, SRL</t>
  </si>
  <si>
    <t>B1500000389</t>
  </si>
  <si>
    <t>ADQUISICIÓN DE DESINFECTANTE EN GEL</t>
  </si>
  <si>
    <t>B1500000045</t>
  </si>
  <si>
    <t>PMED, Productos Médicos Dominicanos, SRL</t>
  </si>
  <si>
    <t>ADQUISICIÓN DE ALCOHOL ISOPROPILICO AL 70%</t>
  </si>
  <si>
    <t>Banderas Global HC, SRL</t>
  </si>
  <si>
    <t>ADQUISICIÓN DE BANDERA DOMINICANA Y BANDERAS INSTITUCIONAL .</t>
  </si>
  <si>
    <t>B1500000958</t>
  </si>
  <si>
    <t>UTECO, SRL</t>
  </si>
  <si>
    <t>ADQUISICIÓN DE DE SET DE VAJILLA, PLATOS, CUBIERTOS, COPAS.</t>
  </si>
  <si>
    <t>B1500000084</t>
  </si>
  <si>
    <t>Vara, SRL</t>
  </si>
  <si>
    <t>ADQUISICIÓN DE TINTAS FARGO HID PARA IMPRESORAS</t>
  </si>
  <si>
    <t>B1500000054</t>
  </si>
  <si>
    <t>SERVICIO DE ALQUILER DE IMPRESORAS DE ALTO RENDIMIENTO.</t>
  </si>
  <si>
    <t>B1500000963</t>
  </si>
  <si>
    <t>B1500000094</t>
  </si>
  <si>
    <t>ADQUISICIÓN DE HERRAMIENTAS Y ARTÍCULOS DE FERRETERÍA</t>
  </si>
  <si>
    <t>GTG Industrial, SRL</t>
  </si>
  <si>
    <t>B1500002155</t>
  </si>
  <si>
    <t>Grupo Empresarial ONI3, SRL</t>
  </si>
  <si>
    <t xml:space="preserve"> ADQUISICIÓN DE UNIFORMES</t>
  </si>
  <si>
    <t>B1500000128</t>
  </si>
  <si>
    <t>ADQUISICIÓN DE SUMINISTRO DE FOLDERS</t>
  </si>
  <si>
    <t>B1500000040</t>
  </si>
  <si>
    <t>PINTURAS POPULAR, SA</t>
  </si>
  <si>
    <t>ADQUISICIÓN DE PINTURAS PARA MANTENIMIENTO EDIFICIO</t>
  </si>
  <si>
    <t>B1500000035  B1500000047  B1500000049</t>
  </si>
  <si>
    <t>23/10/2021  30/11/2021  08/12/2021</t>
  </si>
  <si>
    <t>AVANCE DEL 20% COMO PRIMER PAGO. POR ADQ. VEHÍCULOS</t>
  </si>
  <si>
    <t>ADQUISICIÓN DE EQUIPOS TECNOLÓGICO Y DE COMUNICACIONES</t>
  </si>
  <si>
    <t>B1500001015</t>
  </si>
  <si>
    <t>PAGO DEL 40% COMO SEGUNDO PAGO POR ADQ. VEHÍCULOS</t>
  </si>
  <si>
    <t>B1500098519</t>
  </si>
  <si>
    <t>ADQUISICIÓN DE AGUA MINERAL PARA 64 BOTELLONES DE AGUA DE 5 GL.</t>
  </si>
  <si>
    <t>B1500000017</t>
  </si>
  <si>
    <t>B1500000018</t>
  </si>
  <si>
    <t>COMPU-OFFICE DOMINICANA, SRL</t>
  </si>
  <si>
    <t>ADQUISICIÓN DE TONER HP Y PAPEL BOND</t>
  </si>
  <si>
    <t>B1500002724</t>
  </si>
  <si>
    <t>ADQ. DE SERVICIO DE INSTALACIÓN DE ACONDICIONADORES DE AIRES.</t>
  </si>
  <si>
    <t>B1500000750</t>
  </si>
  <si>
    <t>ADQUISICIÓN DE MASCARILLAS, AMBIENTADORES Y ACCESORIOS QUIRÚRGICO</t>
  </si>
  <si>
    <t>Suplidores Médicos Comerciales Sumedcor, SRL</t>
  </si>
  <si>
    <t>B1500000300</t>
  </si>
  <si>
    <t>B1500098529</t>
  </si>
  <si>
    <t>ADQUISICIÓN DE AGUA MINERAL PARA 45 BOTELLONES DE AGUA DE 5 GL.</t>
  </si>
  <si>
    <t>Juan Antonio Del Jesús Urbaez</t>
  </si>
  <si>
    <t>ADQUISICIÓN DE SERVICIOS NOTARIALES</t>
  </si>
  <si>
    <t>Dipuglia PC Outlet Store, SRL</t>
  </si>
  <si>
    <t>ADQUISICIÓN DE EQUIPOS E INSUMOS TECNOLÓGICO</t>
  </si>
  <si>
    <t>B1500000437</t>
  </si>
  <si>
    <t>ADQUISICIÓN DE CINTA EPSON Y PAPEL DE FORMA CONTINUA</t>
  </si>
  <si>
    <t>B1500003996</t>
  </si>
  <si>
    <t>NJCJ Suplidores, SRL</t>
  </si>
  <si>
    <t>ADQUISICIÓN DE PAPEL TIMBRADO</t>
  </si>
  <si>
    <t>B1500000212</t>
  </si>
  <si>
    <t>GAT OFFICE S A</t>
  </si>
  <si>
    <t>ADQUISICIÓN DE MUEBLES ARCHIVOS RODANTES DE 3 GVTAS, EN MELANINA</t>
  </si>
  <si>
    <t>B1500000313</t>
  </si>
  <si>
    <t>Sunix Petroleum, SRL</t>
  </si>
  <si>
    <t>ADQUISICIÓN DE TICKETS PARA COMBUSTIBLE</t>
  </si>
  <si>
    <t>B1500061200</t>
  </si>
  <si>
    <t>ADQUISICIÓN DE AGUA MINERAL PARA 46 BOTELLONES DE AGUA DE 5 GL.</t>
  </si>
  <si>
    <t>B1500098538</t>
  </si>
  <si>
    <t>ADQUISICIÓN DE 7 MICROONDAS</t>
  </si>
  <si>
    <t>B1500000443</t>
  </si>
  <si>
    <t>30% POR ADQUISICION DE VEHICULO SEGUN CONTRATO</t>
  </si>
  <si>
    <t>Romaca Industrial, SA</t>
  </si>
  <si>
    <t>ADQUISICIÓN DE SERVICIO DE REPARACIÓN Y MANTENIMIENTO DE AIRES</t>
  </si>
  <si>
    <t>B1500000299</t>
  </si>
  <si>
    <t>ADQUISICIÓN DE 2 UPS APC</t>
  </si>
  <si>
    <t>B1500000436</t>
  </si>
  <si>
    <t>METRO TECNOLOGIA SRL</t>
  </si>
  <si>
    <t>ADQUISICIÓN E INSTALACIÓN DE SISTEMA DE CONTROL DE ACCESO .</t>
  </si>
  <si>
    <t>B1500000404</t>
  </si>
  <si>
    <t>B1500001007</t>
  </si>
  <si>
    <t>JARDIN ILUSIONES S A</t>
  </si>
  <si>
    <t>ADQUISICIÓN DE PLANTA CORALILLO</t>
  </si>
  <si>
    <t>ADQUISICIÓN DE SERVICIOS DE FUMIGACION PARA LA DGJP Y IDSS.</t>
  </si>
  <si>
    <t>ALQUILER DE IMPRESORAS DE ALTO RENDIMIENTO.</t>
  </si>
  <si>
    <t>B1500001048</t>
  </si>
  <si>
    <t>OM Car Dominicana, SRL</t>
  </si>
  <si>
    <t>ADQUISICIÓN DE SERVICIO DE MANTENIMIENTO Y REPARACIÓN DE FLOTILLA</t>
  </si>
  <si>
    <t>B1500000423</t>
  </si>
  <si>
    <t xml:space="preserve">AGUA MINERAL PARA 40 BOTELLONES DE AGUA DE 5 GL.
</t>
  </si>
  <si>
    <t>B1500098542</t>
  </si>
  <si>
    <t>ADQUISICIÓN DE KIT DE LUCES GVM 800D-RGB LED STUDIO</t>
  </si>
  <si>
    <t>B1500000453</t>
  </si>
  <si>
    <t>B1500002738</t>
  </si>
  <si>
    <t>ADQUISICIÓN DE TONERS HP PARA SER UTILIZADO EN LAS IMPRESORAS</t>
  </si>
  <si>
    <t>PAGOS A PROVEEDORES del 01 AL 30 DE DICIEMBRE 2021</t>
  </si>
  <si>
    <t>B1500000005</t>
  </si>
  <si>
    <t>B1500000314</t>
  </si>
  <si>
    <t>MJP Promotion Group, SRL</t>
  </si>
  <si>
    <t>ADQUISICIÓN SERVICIO CONTRATACIÓN CORO PARA MISA DE ANIVERSARIO.</t>
  </si>
  <si>
    <t>B1500000230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</si>
</sst>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0" fillId="0" borderId="1" xfId="0" applyBorder="1"/>
    <xf numFmtId="14" fontId="0" fillId="3" borderId="1" xfId="0" applyNumberFormat="1" applyFill="1" applyBorder="1" applyAlignment="1">
      <alignment horizontal="center"/>
    </xf>
    <xf numFmtId="4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14" fontId="0" fillId="3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4" fontId="3" fillId="4" borderId="1" xfId="0" applyNumberFormat="1" applyFont="1" applyFill="1" applyBorder="1"/>
    <xf numFmtId="0" fontId="0" fillId="3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1</xdr:row>
      <xdr:rowOff>39836</xdr:rowOff>
    </xdr:from>
    <xdr:to>
      <xdr:col>7</xdr:col>
      <xdr:colOff>1171575</xdr:colOff>
      <xdr:row>6</xdr:row>
      <xdr:rowOff>6163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230336"/>
          <a:ext cx="1228725" cy="96645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1</xdr:row>
      <xdr:rowOff>161925</xdr:rowOff>
    </xdr:from>
    <xdr:to>
      <xdr:col>0</xdr:col>
      <xdr:colOff>1133476</xdr:colOff>
      <xdr:row>5</xdr:row>
      <xdr:rowOff>19050</xdr:rowOff>
    </xdr:to>
    <xdr:pic>
      <xdr:nvPicPr>
        <xdr:cNvPr id="5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52425"/>
          <a:ext cx="1104900" cy="6572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tabSelected="1" view="pageBreakPreview" zoomScale="60" zoomScaleNormal="100" workbookViewId="0">
      <selection activeCell="O77" sqref="O77"/>
    </sheetView>
  </sheetViews>
  <sheetFormatPr defaultRowHeight="15" x14ac:dyDescent="0.25"/>
  <cols>
    <col min="1" max="1" width="38.28515625" customWidth="1"/>
    <col min="2" max="2" width="23.7109375" customWidth="1"/>
    <col min="3" max="3" width="18.140625" customWidth="1"/>
    <col min="4" max="4" width="17" customWidth="1"/>
    <col min="5" max="5" width="18.140625" customWidth="1"/>
    <col min="6" max="6" width="16.42578125" customWidth="1"/>
    <col min="7" max="7" width="16" customWidth="1"/>
    <col min="8" max="8" width="18.42578125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32" t="s">
        <v>0</v>
      </c>
      <c r="C3" s="32"/>
      <c r="D3" s="32"/>
      <c r="E3" s="32"/>
      <c r="F3" s="32"/>
    </row>
    <row r="4" spans="1:9" ht="15.75" x14ac:dyDescent="0.25">
      <c r="A4" s="1"/>
      <c r="B4" s="32" t="s">
        <v>1</v>
      </c>
      <c r="C4" s="32"/>
      <c r="D4" s="32"/>
      <c r="E4" s="32"/>
      <c r="F4" s="32"/>
    </row>
    <row r="5" spans="1:9" ht="15.75" x14ac:dyDescent="0.25">
      <c r="A5" s="1"/>
      <c r="B5" s="32" t="s">
        <v>2</v>
      </c>
      <c r="C5" s="32"/>
      <c r="D5" s="32"/>
      <c r="E5" s="32"/>
      <c r="F5" s="32"/>
    </row>
    <row r="6" spans="1:9" ht="15.75" x14ac:dyDescent="0.25">
      <c r="A6" s="1"/>
      <c r="B6" s="32" t="s">
        <v>3</v>
      </c>
      <c r="C6" s="32"/>
      <c r="D6" s="32"/>
      <c r="E6" s="32"/>
      <c r="F6" s="32"/>
    </row>
    <row r="7" spans="1:9" ht="15.75" x14ac:dyDescent="0.25">
      <c r="A7" s="1"/>
      <c r="B7" s="1"/>
      <c r="C7" s="1"/>
      <c r="D7" s="1"/>
      <c r="E7" s="1"/>
      <c r="F7" s="1"/>
    </row>
    <row r="8" spans="1:9" x14ac:dyDescent="0.25">
      <c r="A8" s="2"/>
      <c r="B8" s="33" t="s">
        <v>194</v>
      </c>
      <c r="C8" s="33"/>
      <c r="D8" s="33"/>
      <c r="E8" s="33"/>
      <c r="F8" s="33"/>
    </row>
    <row r="9" spans="1:9" x14ac:dyDescent="0.25">
      <c r="A9" s="2"/>
      <c r="B9" s="2"/>
      <c r="C9" s="2"/>
      <c r="D9" s="2"/>
      <c r="E9" s="2"/>
      <c r="F9" s="2"/>
    </row>
    <row r="10" spans="1:9" ht="45" x14ac:dyDescent="0.25">
      <c r="A10" s="3" t="s">
        <v>4</v>
      </c>
      <c r="B10" s="3" t="s">
        <v>5</v>
      </c>
      <c r="C10" s="3" t="s">
        <v>6</v>
      </c>
      <c r="D10" s="4" t="s">
        <v>7</v>
      </c>
      <c r="E10" s="5" t="s">
        <v>8</v>
      </c>
      <c r="F10" s="3" t="s">
        <v>9</v>
      </c>
      <c r="G10" s="3" t="s">
        <v>10</v>
      </c>
      <c r="H10" s="3" t="s">
        <v>11</v>
      </c>
      <c r="I10" s="3" t="s">
        <v>12</v>
      </c>
    </row>
    <row r="11" spans="1:9" ht="54.75" customHeight="1" x14ac:dyDescent="0.25">
      <c r="A11" s="6" t="s">
        <v>15</v>
      </c>
      <c r="B11" s="7" t="s">
        <v>13</v>
      </c>
      <c r="C11" s="8" t="s">
        <v>38</v>
      </c>
      <c r="D11" s="9">
        <v>44499</v>
      </c>
      <c r="E11" s="10">
        <v>11800</v>
      </c>
      <c r="F11" s="11">
        <v>44532</v>
      </c>
      <c r="G11" s="10">
        <v>11800</v>
      </c>
      <c r="H11" s="10">
        <v>0</v>
      </c>
      <c r="I11" s="12" t="s">
        <v>14</v>
      </c>
    </row>
    <row r="12" spans="1:9" ht="36" customHeight="1" x14ac:dyDescent="0.25">
      <c r="A12" s="6" t="s">
        <v>23</v>
      </c>
      <c r="B12" s="7" t="s">
        <v>24</v>
      </c>
      <c r="C12" s="8" t="s">
        <v>39</v>
      </c>
      <c r="D12" s="9">
        <v>44511</v>
      </c>
      <c r="E12" s="10">
        <v>2760</v>
      </c>
      <c r="F12" s="11">
        <v>44533</v>
      </c>
      <c r="G12" s="10">
        <v>2760</v>
      </c>
      <c r="H12" s="10">
        <v>0</v>
      </c>
      <c r="I12" s="12" t="s">
        <v>14</v>
      </c>
    </row>
    <row r="13" spans="1:9" ht="36" customHeight="1" x14ac:dyDescent="0.25">
      <c r="A13" s="6" t="s">
        <v>23</v>
      </c>
      <c r="B13" s="7" t="s">
        <v>24</v>
      </c>
      <c r="C13" s="8" t="s">
        <v>40</v>
      </c>
      <c r="D13" s="9">
        <v>44515</v>
      </c>
      <c r="E13" s="10">
        <v>2160</v>
      </c>
      <c r="F13" s="11">
        <v>44533</v>
      </c>
      <c r="G13" s="10">
        <v>2160</v>
      </c>
      <c r="H13" s="10">
        <v>0</v>
      </c>
      <c r="I13" s="12" t="s">
        <v>14</v>
      </c>
    </row>
    <row r="14" spans="1:9" ht="36" customHeight="1" x14ac:dyDescent="0.25">
      <c r="A14" s="6" t="s">
        <v>41</v>
      </c>
      <c r="B14" s="7" t="s">
        <v>28</v>
      </c>
      <c r="C14" s="8" t="s">
        <v>42</v>
      </c>
      <c r="D14" s="9">
        <v>44505</v>
      </c>
      <c r="E14" s="10">
        <v>144845</v>
      </c>
      <c r="F14" s="11">
        <v>44538</v>
      </c>
      <c r="G14" s="10">
        <v>144845</v>
      </c>
      <c r="H14" s="10">
        <v>0</v>
      </c>
      <c r="I14" s="12" t="s">
        <v>14</v>
      </c>
    </row>
    <row r="15" spans="1:9" ht="36" customHeight="1" x14ac:dyDescent="0.25">
      <c r="A15" s="6" t="s">
        <v>44</v>
      </c>
      <c r="B15" s="7" t="s">
        <v>43</v>
      </c>
      <c r="C15" s="8" t="s">
        <v>45</v>
      </c>
      <c r="D15" s="9">
        <v>44505</v>
      </c>
      <c r="E15" s="10">
        <v>55276.04</v>
      </c>
      <c r="F15" s="11">
        <v>44539</v>
      </c>
      <c r="G15" s="10">
        <v>55276.04</v>
      </c>
      <c r="H15" s="10">
        <v>0</v>
      </c>
      <c r="I15" s="12" t="s">
        <v>14</v>
      </c>
    </row>
    <row r="16" spans="1:9" ht="36" customHeight="1" x14ac:dyDescent="0.25">
      <c r="A16" s="6" t="s">
        <v>29</v>
      </c>
      <c r="B16" s="7" t="s">
        <v>47</v>
      </c>
      <c r="C16" s="8" t="s">
        <v>46</v>
      </c>
      <c r="D16" s="9">
        <v>44509</v>
      </c>
      <c r="E16" s="10">
        <v>17080.5</v>
      </c>
      <c r="F16" s="11">
        <v>44539</v>
      </c>
      <c r="G16" s="10">
        <v>17080.5</v>
      </c>
      <c r="H16" s="10">
        <v>0</v>
      </c>
      <c r="I16" s="12" t="s">
        <v>14</v>
      </c>
    </row>
    <row r="17" spans="1:9" ht="36" customHeight="1" x14ac:dyDescent="0.25">
      <c r="A17" s="6" t="s">
        <v>48</v>
      </c>
      <c r="B17" s="7" t="s">
        <v>50</v>
      </c>
      <c r="C17" s="8" t="s">
        <v>49</v>
      </c>
      <c r="D17" s="9">
        <v>44508</v>
      </c>
      <c r="E17" s="10">
        <v>448832.43</v>
      </c>
      <c r="F17" s="11">
        <v>44541</v>
      </c>
      <c r="G17" s="10">
        <v>448832.43</v>
      </c>
      <c r="H17" s="10">
        <v>0</v>
      </c>
      <c r="I17" s="12" t="s">
        <v>14</v>
      </c>
    </row>
    <row r="18" spans="1:9" ht="50.25" customHeight="1" x14ac:dyDescent="0.25">
      <c r="A18" s="6" t="s">
        <v>51</v>
      </c>
      <c r="B18" s="7" t="s">
        <v>52</v>
      </c>
      <c r="C18" s="8" t="s">
        <v>53</v>
      </c>
      <c r="D18" s="9">
        <v>44505</v>
      </c>
      <c r="E18" s="10">
        <v>320256.37</v>
      </c>
      <c r="F18" s="11">
        <v>44541</v>
      </c>
      <c r="G18" s="10">
        <v>320256.37</v>
      </c>
      <c r="H18" s="10">
        <v>0</v>
      </c>
      <c r="I18" s="12" t="s">
        <v>14</v>
      </c>
    </row>
    <row r="19" spans="1:9" ht="36" customHeight="1" x14ac:dyDescent="0.25">
      <c r="A19" s="6" t="s">
        <v>22</v>
      </c>
      <c r="B19" s="7" t="s">
        <v>13</v>
      </c>
      <c r="C19" s="8" t="s">
        <v>54</v>
      </c>
      <c r="D19" s="9">
        <v>44377</v>
      </c>
      <c r="E19" s="10">
        <v>11800</v>
      </c>
      <c r="F19" s="11">
        <v>44541</v>
      </c>
      <c r="G19" s="10">
        <v>11800</v>
      </c>
      <c r="H19" s="10">
        <v>0</v>
      </c>
      <c r="I19" s="12" t="s">
        <v>14</v>
      </c>
    </row>
    <row r="20" spans="1:9" ht="36" customHeight="1" x14ac:dyDescent="0.25">
      <c r="A20" s="6" t="s">
        <v>68</v>
      </c>
      <c r="B20" s="7" t="s">
        <v>69</v>
      </c>
      <c r="C20" s="8" t="s">
        <v>195</v>
      </c>
      <c r="D20" s="9">
        <v>44517</v>
      </c>
      <c r="E20" s="10">
        <v>52510</v>
      </c>
      <c r="F20" s="11">
        <v>44544</v>
      </c>
      <c r="G20" s="10">
        <v>52510</v>
      </c>
      <c r="H20" s="10">
        <v>0</v>
      </c>
      <c r="I20" s="12" t="s">
        <v>14</v>
      </c>
    </row>
    <row r="21" spans="1:9" ht="36" customHeight="1" x14ac:dyDescent="0.25">
      <c r="A21" s="6" t="s">
        <v>23</v>
      </c>
      <c r="B21" s="7" t="s">
        <v>24</v>
      </c>
      <c r="C21" s="8" t="s">
        <v>55</v>
      </c>
      <c r="D21" s="9">
        <v>44519</v>
      </c>
      <c r="E21" s="10">
        <v>3300</v>
      </c>
      <c r="F21" s="11">
        <v>44541</v>
      </c>
      <c r="G21" s="10">
        <v>3300</v>
      </c>
      <c r="H21" s="10">
        <v>0</v>
      </c>
      <c r="I21" s="12" t="s">
        <v>14</v>
      </c>
    </row>
    <row r="22" spans="1:9" ht="36" customHeight="1" x14ac:dyDescent="0.25">
      <c r="A22" s="6" t="s">
        <v>56</v>
      </c>
      <c r="B22" s="7" t="s">
        <v>57</v>
      </c>
      <c r="C22" s="8" t="s">
        <v>58</v>
      </c>
      <c r="D22" s="9">
        <v>44519</v>
      </c>
      <c r="E22" s="10">
        <v>188000.01</v>
      </c>
      <c r="F22" s="11">
        <v>44541</v>
      </c>
      <c r="G22" s="10">
        <v>188000.01</v>
      </c>
      <c r="H22" s="10">
        <v>0</v>
      </c>
      <c r="I22" s="12" t="s">
        <v>14</v>
      </c>
    </row>
    <row r="23" spans="1:9" ht="36" customHeight="1" x14ac:dyDescent="0.25">
      <c r="A23" s="6" t="s">
        <v>59</v>
      </c>
      <c r="B23" s="7" t="s">
        <v>60</v>
      </c>
      <c r="C23" s="8" t="s">
        <v>61</v>
      </c>
      <c r="D23" s="9">
        <v>44519</v>
      </c>
      <c r="E23" s="10">
        <v>180633.74</v>
      </c>
      <c r="F23" s="11">
        <v>44544</v>
      </c>
      <c r="G23" s="10">
        <v>180633.74</v>
      </c>
      <c r="H23" s="10">
        <v>0</v>
      </c>
      <c r="I23" s="12" t="s">
        <v>14</v>
      </c>
    </row>
    <row r="24" spans="1:9" ht="51" customHeight="1" x14ac:dyDescent="0.25">
      <c r="A24" s="6" t="s">
        <v>62</v>
      </c>
      <c r="B24" s="7" t="s">
        <v>63</v>
      </c>
      <c r="C24" s="8"/>
      <c r="D24" s="9">
        <v>44524</v>
      </c>
      <c r="E24" s="10">
        <v>869801.32</v>
      </c>
      <c r="F24" s="11">
        <v>44544</v>
      </c>
      <c r="G24" s="10">
        <v>869801.32</v>
      </c>
      <c r="H24" s="10">
        <v>0</v>
      </c>
      <c r="I24" s="12" t="s">
        <v>14</v>
      </c>
    </row>
    <row r="25" spans="1:9" ht="47.25" customHeight="1" x14ac:dyDescent="0.25">
      <c r="A25" s="6" t="s">
        <v>20</v>
      </c>
      <c r="B25" s="7" t="s">
        <v>64</v>
      </c>
      <c r="C25" s="25" t="s">
        <v>65</v>
      </c>
      <c r="D25" s="9">
        <v>44498</v>
      </c>
      <c r="E25" s="14">
        <v>87357.759999999995</v>
      </c>
      <c r="F25" s="11">
        <v>44544</v>
      </c>
      <c r="G25" s="10">
        <v>87357.759999999995</v>
      </c>
      <c r="H25" s="10">
        <v>0</v>
      </c>
      <c r="I25" s="12" t="s">
        <v>14</v>
      </c>
    </row>
    <row r="26" spans="1:9" ht="36" customHeight="1" x14ac:dyDescent="0.25">
      <c r="A26" s="6" t="s">
        <v>20</v>
      </c>
      <c r="B26" s="7" t="s">
        <v>66</v>
      </c>
      <c r="C26" s="8" t="s">
        <v>67</v>
      </c>
      <c r="D26" s="9">
        <v>44498</v>
      </c>
      <c r="E26" s="10">
        <v>82092.899999999994</v>
      </c>
      <c r="F26" s="11">
        <v>44544</v>
      </c>
      <c r="G26" s="10">
        <v>82092.899999999994</v>
      </c>
      <c r="H26" s="10">
        <v>0</v>
      </c>
      <c r="I26" s="12" t="s">
        <v>14</v>
      </c>
    </row>
    <row r="27" spans="1:9" ht="36" customHeight="1" x14ac:dyDescent="0.25">
      <c r="A27" s="6" t="s">
        <v>68</v>
      </c>
      <c r="B27" s="7" t="s">
        <v>69</v>
      </c>
      <c r="C27" s="8" t="s">
        <v>19</v>
      </c>
      <c r="D27" s="9">
        <v>44522</v>
      </c>
      <c r="E27" s="10">
        <v>52510</v>
      </c>
      <c r="F27" s="11">
        <v>44545</v>
      </c>
      <c r="G27" s="10">
        <v>52510</v>
      </c>
      <c r="H27" s="10">
        <v>0</v>
      </c>
      <c r="I27" s="12" t="s">
        <v>14</v>
      </c>
    </row>
    <row r="28" spans="1:9" ht="36" customHeight="1" x14ac:dyDescent="0.25">
      <c r="A28" s="6" t="s">
        <v>21</v>
      </c>
      <c r="B28" s="7" t="s">
        <v>70</v>
      </c>
      <c r="C28" s="8" t="s">
        <v>71</v>
      </c>
      <c r="D28" s="9">
        <v>44515</v>
      </c>
      <c r="E28" s="10">
        <v>105610</v>
      </c>
      <c r="F28" s="11">
        <v>44545</v>
      </c>
      <c r="G28" s="10">
        <v>105610</v>
      </c>
      <c r="H28" s="10">
        <v>0</v>
      </c>
      <c r="I28" s="12" t="s">
        <v>14</v>
      </c>
    </row>
    <row r="29" spans="1:9" ht="36" customHeight="1" x14ac:dyDescent="0.25">
      <c r="A29" s="6" t="s">
        <v>72</v>
      </c>
      <c r="B29" s="7" t="s">
        <v>73</v>
      </c>
      <c r="C29" s="8" t="s">
        <v>74</v>
      </c>
      <c r="D29" s="9">
        <v>44518</v>
      </c>
      <c r="E29" s="10">
        <v>259777</v>
      </c>
      <c r="F29" s="11">
        <v>44546</v>
      </c>
      <c r="G29" s="10">
        <v>259777</v>
      </c>
      <c r="H29" s="10">
        <v>0</v>
      </c>
      <c r="I29" s="12" t="s">
        <v>14</v>
      </c>
    </row>
    <row r="30" spans="1:9" ht="36" customHeight="1" x14ac:dyDescent="0.25">
      <c r="A30" s="6" t="s">
        <v>75</v>
      </c>
      <c r="B30" s="7" t="s">
        <v>77</v>
      </c>
      <c r="C30" s="8" t="s">
        <v>76</v>
      </c>
      <c r="D30" s="9">
        <v>44525</v>
      </c>
      <c r="E30" s="10">
        <v>788610.93</v>
      </c>
      <c r="F30" s="11">
        <v>44546</v>
      </c>
      <c r="G30" s="10">
        <v>788610.93</v>
      </c>
      <c r="H30" s="10">
        <v>0</v>
      </c>
      <c r="I30" s="12" t="s">
        <v>14</v>
      </c>
    </row>
    <row r="31" spans="1:9" ht="44.25" customHeight="1" x14ac:dyDescent="0.25">
      <c r="A31" s="6" t="s">
        <v>78</v>
      </c>
      <c r="B31" s="7" t="s">
        <v>80</v>
      </c>
      <c r="C31" s="8" t="s">
        <v>79</v>
      </c>
      <c r="D31" s="9">
        <v>44519</v>
      </c>
      <c r="E31" s="10">
        <v>58603.519999999997</v>
      </c>
      <c r="F31" s="11">
        <v>44546</v>
      </c>
      <c r="G31" s="10">
        <v>58603.519999999997</v>
      </c>
      <c r="H31" s="10">
        <v>0</v>
      </c>
      <c r="I31" s="12" t="s">
        <v>14</v>
      </c>
    </row>
    <row r="32" spans="1:9" ht="39" customHeight="1" x14ac:dyDescent="0.25">
      <c r="A32" s="6" t="s">
        <v>81</v>
      </c>
      <c r="B32" s="7" t="s">
        <v>82</v>
      </c>
      <c r="C32" s="8" t="s">
        <v>83</v>
      </c>
      <c r="D32" s="9">
        <v>44508</v>
      </c>
      <c r="E32" s="10">
        <v>198432.48</v>
      </c>
      <c r="F32" s="11">
        <v>44547</v>
      </c>
      <c r="G32" s="10">
        <v>198432.48</v>
      </c>
      <c r="H32" s="10">
        <v>0</v>
      </c>
      <c r="I32" s="12" t="s">
        <v>14</v>
      </c>
    </row>
    <row r="33" spans="1:9" ht="47.25" customHeight="1" x14ac:dyDescent="0.25">
      <c r="A33" s="6" t="s">
        <v>75</v>
      </c>
      <c r="B33" s="7" t="s">
        <v>84</v>
      </c>
      <c r="C33" s="8" t="s">
        <v>85</v>
      </c>
      <c r="D33" s="9">
        <v>44515</v>
      </c>
      <c r="E33" s="10">
        <v>463873.18</v>
      </c>
      <c r="F33" s="11">
        <v>44548</v>
      </c>
      <c r="G33" s="10">
        <v>463873.18</v>
      </c>
      <c r="H33" s="10">
        <v>0</v>
      </c>
      <c r="I33" s="12" t="s">
        <v>14</v>
      </c>
    </row>
    <row r="34" spans="1:9" ht="36" customHeight="1" x14ac:dyDescent="0.25">
      <c r="A34" s="6" t="s">
        <v>86</v>
      </c>
      <c r="B34" s="7" t="s">
        <v>87</v>
      </c>
      <c r="C34" s="8" t="s">
        <v>88</v>
      </c>
      <c r="D34" s="9">
        <v>44505</v>
      </c>
      <c r="E34" s="10">
        <v>113251.68</v>
      </c>
      <c r="F34" s="11">
        <v>44548</v>
      </c>
      <c r="G34" s="10">
        <v>113251.68</v>
      </c>
      <c r="H34" s="10">
        <v>0</v>
      </c>
      <c r="I34" s="12" t="s">
        <v>14</v>
      </c>
    </row>
    <row r="35" spans="1:9" ht="24.75" x14ac:dyDescent="0.25">
      <c r="A35" s="6" t="s">
        <v>44</v>
      </c>
      <c r="B35" s="7" t="s">
        <v>89</v>
      </c>
      <c r="C35" s="8" t="s">
        <v>90</v>
      </c>
      <c r="D35" s="9">
        <v>44518</v>
      </c>
      <c r="E35" s="10">
        <v>152851.46</v>
      </c>
      <c r="F35" s="11">
        <v>44548</v>
      </c>
      <c r="G35" s="10">
        <v>152851.46</v>
      </c>
      <c r="H35" s="10">
        <v>0</v>
      </c>
      <c r="I35" s="12" t="s">
        <v>14</v>
      </c>
    </row>
    <row r="36" spans="1:9" ht="36.75" x14ac:dyDescent="0.25">
      <c r="A36" s="26" t="s">
        <v>91</v>
      </c>
      <c r="B36" s="7" t="s">
        <v>93</v>
      </c>
      <c r="C36" s="8" t="s">
        <v>92</v>
      </c>
      <c r="D36" s="9">
        <v>44529</v>
      </c>
      <c r="E36" s="10">
        <v>503388</v>
      </c>
      <c r="F36" s="11">
        <v>44548</v>
      </c>
      <c r="G36" s="10">
        <v>503388</v>
      </c>
      <c r="H36" s="10">
        <v>0</v>
      </c>
      <c r="I36" s="12" t="s">
        <v>14</v>
      </c>
    </row>
    <row r="37" spans="1:9" ht="40.5" customHeight="1" x14ac:dyDescent="0.25">
      <c r="A37" s="26" t="s">
        <v>23</v>
      </c>
      <c r="B37" s="7" t="s">
        <v>94</v>
      </c>
      <c r="C37" s="8" t="s">
        <v>95</v>
      </c>
      <c r="D37" s="9">
        <v>44524</v>
      </c>
      <c r="E37" s="10">
        <v>3480</v>
      </c>
      <c r="F37" s="11">
        <v>44548</v>
      </c>
      <c r="G37" s="10">
        <v>3480</v>
      </c>
      <c r="H37" s="10">
        <v>0</v>
      </c>
      <c r="I37" s="12" t="s">
        <v>14</v>
      </c>
    </row>
    <row r="38" spans="1:9" ht="48.75" x14ac:dyDescent="0.25">
      <c r="A38" s="6" t="s">
        <v>23</v>
      </c>
      <c r="B38" s="7" t="s">
        <v>97</v>
      </c>
      <c r="C38" s="8" t="s">
        <v>96</v>
      </c>
      <c r="D38" s="9">
        <v>44529</v>
      </c>
      <c r="E38" s="10">
        <v>3000</v>
      </c>
      <c r="F38" s="11">
        <v>44548</v>
      </c>
      <c r="G38" s="10">
        <v>3000</v>
      </c>
      <c r="H38" s="10">
        <v>0</v>
      </c>
      <c r="I38" s="12" t="s">
        <v>14</v>
      </c>
    </row>
    <row r="39" spans="1:9" ht="24.75" x14ac:dyDescent="0.25">
      <c r="A39" s="6" t="s">
        <v>30</v>
      </c>
      <c r="B39" s="7" t="s">
        <v>98</v>
      </c>
      <c r="C39" s="8" t="s">
        <v>99</v>
      </c>
      <c r="D39" s="9">
        <v>44505</v>
      </c>
      <c r="E39" s="10">
        <v>50232.6</v>
      </c>
      <c r="F39" s="11">
        <v>44548</v>
      </c>
      <c r="G39" s="10">
        <v>50232.6</v>
      </c>
      <c r="H39" s="10">
        <v>0</v>
      </c>
      <c r="I39" s="12" t="s">
        <v>14</v>
      </c>
    </row>
    <row r="40" spans="1:9" ht="15.75" x14ac:dyDescent="0.25">
      <c r="A40" s="6" t="s">
        <v>18</v>
      </c>
      <c r="B40" s="7" t="s">
        <v>13</v>
      </c>
      <c r="C40" s="8" t="s">
        <v>100</v>
      </c>
      <c r="D40" s="9">
        <v>44530</v>
      </c>
      <c r="E40" s="10">
        <v>11800</v>
      </c>
      <c r="F40" s="11">
        <v>44548</v>
      </c>
      <c r="G40" s="10">
        <v>11800</v>
      </c>
      <c r="H40" s="10">
        <v>0</v>
      </c>
      <c r="I40" s="12" t="s">
        <v>14</v>
      </c>
    </row>
    <row r="41" spans="1:9" ht="15.75" x14ac:dyDescent="0.25">
      <c r="A41" s="6" t="s">
        <v>18</v>
      </c>
      <c r="B41" s="7" t="s">
        <v>13</v>
      </c>
      <c r="C41" s="8" t="s">
        <v>101</v>
      </c>
      <c r="D41" s="9">
        <v>44531</v>
      </c>
      <c r="E41" s="10">
        <v>11800</v>
      </c>
      <c r="F41" s="11">
        <v>44548</v>
      </c>
      <c r="G41" s="10">
        <v>11800</v>
      </c>
      <c r="H41" s="10">
        <v>0</v>
      </c>
      <c r="I41" s="12" t="s">
        <v>14</v>
      </c>
    </row>
    <row r="42" spans="1:9" ht="24.75" x14ac:dyDescent="0.25">
      <c r="A42" s="6" t="s">
        <v>102</v>
      </c>
      <c r="B42" s="7" t="s">
        <v>104</v>
      </c>
      <c r="C42" s="8" t="s">
        <v>103</v>
      </c>
      <c r="D42" s="9">
        <v>44527</v>
      </c>
      <c r="E42" s="10">
        <v>7434</v>
      </c>
      <c r="F42" s="11">
        <v>44548</v>
      </c>
      <c r="G42" s="10">
        <v>7434</v>
      </c>
      <c r="H42" s="10">
        <v>0</v>
      </c>
      <c r="I42" s="12" t="s">
        <v>14</v>
      </c>
    </row>
    <row r="43" spans="1:9" ht="31.5" x14ac:dyDescent="0.25">
      <c r="A43" s="6" t="s">
        <v>106</v>
      </c>
      <c r="B43" s="7" t="s">
        <v>107</v>
      </c>
      <c r="C43" s="8" t="s">
        <v>105</v>
      </c>
      <c r="D43" s="9">
        <v>44531</v>
      </c>
      <c r="E43" s="10">
        <v>116890.8</v>
      </c>
      <c r="F43" s="11">
        <v>44548</v>
      </c>
      <c r="G43" s="10">
        <v>116890.8</v>
      </c>
      <c r="H43" s="10">
        <v>0</v>
      </c>
      <c r="I43" s="12" t="s">
        <v>14</v>
      </c>
    </row>
    <row r="44" spans="1:9" ht="36.75" x14ac:dyDescent="0.25">
      <c r="A44" s="6" t="s">
        <v>108</v>
      </c>
      <c r="B44" s="7" t="s">
        <v>109</v>
      </c>
      <c r="C44" s="8" t="s">
        <v>110</v>
      </c>
      <c r="D44" s="9">
        <v>44529</v>
      </c>
      <c r="E44" s="10">
        <v>18166.099999999999</v>
      </c>
      <c r="F44" s="11">
        <v>44551</v>
      </c>
      <c r="G44" s="10">
        <v>18166.099999999999</v>
      </c>
      <c r="H44" s="10">
        <v>0</v>
      </c>
      <c r="I44" s="12" t="s">
        <v>14</v>
      </c>
    </row>
    <row r="45" spans="1:9" ht="36.75" x14ac:dyDescent="0.25">
      <c r="A45" s="6" t="s">
        <v>111</v>
      </c>
      <c r="B45" s="7" t="s">
        <v>112</v>
      </c>
      <c r="C45" s="8" t="s">
        <v>113</v>
      </c>
      <c r="D45" s="9">
        <v>44530</v>
      </c>
      <c r="E45" s="10">
        <v>42128.36</v>
      </c>
      <c r="F45" s="11">
        <v>44552</v>
      </c>
      <c r="G45" s="10">
        <v>42128.36</v>
      </c>
      <c r="H45" s="10">
        <v>0</v>
      </c>
      <c r="I45" s="12" t="s">
        <v>14</v>
      </c>
    </row>
    <row r="46" spans="1:9" ht="24.75" x14ac:dyDescent="0.25">
      <c r="A46" s="6" t="s">
        <v>160</v>
      </c>
      <c r="B46" s="7" t="s">
        <v>73</v>
      </c>
      <c r="C46" s="8" t="s">
        <v>196</v>
      </c>
      <c r="D46" s="9">
        <v>44531</v>
      </c>
      <c r="E46" s="10">
        <v>833917.8</v>
      </c>
      <c r="F46" s="11">
        <v>44552</v>
      </c>
      <c r="G46" s="10">
        <v>833917.8</v>
      </c>
      <c r="H46" s="10">
        <v>0</v>
      </c>
      <c r="I46" s="12" t="s">
        <v>14</v>
      </c>
    </row>
    <row r="47" spans="1:9" ht="36.75" x14ac:dyDescent="0.25">
      <c r="A47" s="6" t="s">
        <v>114</v>
      </c>
      <c r="B47" s="7" t="s">
        <v>115</v>
      </c>
      <c r="C47" s="8" t="s">
        <v>116</v>
      </c>
      <c r="D47" s="9">
        <v>44530</v>
      </c>
      <c r="E47" s="10">
        <v>31860</v>
      </c>
      <c r="F47" s="11">
        <v>44552</v>
      </c>
      <c r="G47" s="10">
        <v>31860</v>
      </c>
      <c r="H47" s="10">
        <v>0</v>
      </c>
      <c r="I47" s="12" t="s">
        <v>14</v>
      </c>
    </row>
    <row r="48" spans="1:9" ht="36.75" x14ac:dyDescent="0.25">
      <c r="A48" s="6" t="s">
        <v>25</v>
      </c>
      <c r="B48" s="7" t="s">
        <v>117</v>
      </c>
      <c r="C48" s="8" t="s">
        <v>118</v>
      </c>
      <c r="D48" s="9">
        <v>44504</v>
      </c>
      <c r="E48" s="10">
        <v>91046.45</v>
      </c>
      <c r="F48" s="11">
        <v>44552</v>
      </c>
      <c r="G48" s="10">
        <v>91046.45</v>
      </c>
      <c r="H48" s="10">
        <v>0</v>
      </c>
      <c r="I48" s="12" t="s">
        <v>14</v>
      </c>
    </row>
    <row r="49" spans="1:9" ht="36.75" x14ac:dyDescent="0.25">
      <c r="A49" s="6" t="s">
        <v>78</v>
      </c>
      <c r="B49" s="7" t="s">
        <v>120</v>
      </c>
      <c r="C49" s="8" t="s">
        <v>119</v>
      </c>
      <c r="D49" s="9">
        <v>44511</v>
      </c>
      <c r="E49" s="10">
        <v>23634.22</v>
      </c>
      <c r="F49" s="11">
        <v>44553</v>
      </c>
      <c r="G49" s="10">
        <v>23634.22</v>
      </c>
      <c r="H49" s="10">
        <v>0</v>
      </c>
      <c r="I49" s="12" t="s">
        <v>14</v>
      </c>
    </row>
    <row r="50" spans="1:9" ht="24.75" x14ac:dyDescent="0.25">
      <c r="A50" s="6" t="s">
        <v>68</v>
      </c>
      <c r="B50" s="7" t="s">
        <v>69</v>
      </c>
      <c r="C50" s="8" t="s">
        <v>26</v>
      </c>
      <c r="D50" s="9">
        <v>44533</v>
      </c>
      <c r="E50" s="10">
        <v>52510</v>
      </c>
      <c r="F50" s="11">
        <v>44553</v>
      </c>
      <c r="G50" s="10">
        <v>52510</v>
      </c>
      <c r="H50" s="10">
        <v>0</v>
      </c>
      <c r="I50" s="12" t="s">
        <v>14</v>
      </c>
    </row>
    <row r="51" spans="1:9" ht="24.75" x14ac:dyDescent="0.25">
      <c r="A51" s="6" t="s">
        <v>121</v>
      </c>
      <c r="B51" s="7" t="s">
        <v>98</v>
      </c>
      <c r="C51" s="8" t="s">
        <v>122</v>
      </c>
      <c r="D51" s="9">
        <v>44536</v>
      </c>
      <c r="E51" s="10">
        <v>126638.19</v>
      </c>
      <c r="F51" s="11">
        <v>44553</v>
      </c>
      <c r="G51" s="10">
        <v>126638.19</v>
      </c>
      <c r="H51" s="10">
        <v>0</v>
      </c>
      <c r="I51" s="12" t="s">
        <v>14</v>
      </c>
    </row>
    <row r="52" spans="1:9" ht="24.75" x14ac:dyDescent="0.25">
      <c r="A52" s="6" t="s">
        <v>123</v>
      </c>
      <c r="B52" s="7" t="s">
        <v>124</v>
      </c>
      <c r="C52" s="8" t="s">
        <v>125</v>
      </c>
      <c r="D52" s="9">
        <v>44536</v>
      </c>
      <c r="E52" s="10">
        <v>693132</v>
      </c>
      <c r="F52" s="11">
        <v>44554</v>
      </c>
      <c r="G52" s="10">
        <v>693132</v>
      </c>
      <c r="H52" s="10">
        <v>0</v>
      </c>
      <c r="I52" s="12" t="s">
        <v>14</v>
      </c>
    </row>
    <row r="53" spans="1:9" ht="24.75" x14ac:dyDescent="0.25">
      <c r="A53" s="6" t="s">
        <v>48</v>
      </c>
      <c r="B53" s="7" t="s">
        <v>126</v>
      </c>
      <c r="C53" s="8" t="s">
        <v>127</v>
      </c>
      <c r="D53" s="9">
        <v>44533</v>
      </c>
      <c r="E53" s="10">
        <v>88535.4</v>
      </c>
      <c r="F53" s="11">
        <v>44554</v>
      </c>
      <c r="G53" s="10">
        <v>88535.4</v>
      </c>
      <c r="H53" s="10">
        <v>0</v>
      </c>
      <c r="I53" s="12" t="s">
        <v>14</v>
      </c>
    </row>
    <row r="54" spans="1:9" ht="45" x14ac:dyDescent="0.25">
      <c r="A54" s="27" t="s">
        <v>128</v>
      </c>
      <c r="B54" s="7" t="s">
        <v>129</v>
      </c>
      <c r="C54" s="24" t="s">
        <v>130</v>
      </c>
      <c r="D54" s="28" t="s">
        <v>131</v>
      </c>
      <c r="E54" s="14">
        <v>209795.79</v>
      </c>
      <c r="F54" s="11">
        <v>44554</v>
      </c>
      <c r="G54" s="10">
        <v>209795.79</v>
      </c>
      <c r="H54" s="10">
        <v>0</v>
      </c>
      <c r="I54" s="12" t="s">
        <v>14</v>
      </c>
    </row>
    <row r="55" spans="1:9" ht="36.75" x14ac:dyDescent="0.25">
      <c r="A55" s="6" t="s">
        <v>17</v>
      </c>
      <c r="B55" s="7" t="s">
        <v>132</v>
      </c>
      <c r="C55" s="8"/>
      <c r="D55" s="9">
        <v>44536</v>
      </c>
      <c r="E55" s="10">
        <v>3353705</v>
      </c>
      <c r="F55" s="11">
        <v>44555</v>
      </c>
      <c r="G55" s="10">
        <v>3353705</v>
      </c>
      <c r="H55" s="10">
        <v>0</v>
      </c>
      <c r="I55" s="12" t="s">
        <v>14</v>
      </c>
    </row>
    <row r="56" spans="1:9" ht="36.75" x14ac:dyDescent="0.25">
      <c r="A56" s="6" t="s">
        <v>25</v>
      </c>
      <c r="B56" s="7" t="s">
        <v>133</v>
      </c>
      <c r="C56" s="8" t="s">
        <v>134</v>
      </c>
      <c r="D56" s="9">
        <v>44533</v>
      </c>
      <c r="E56" s="10">
        <v>765161.43</v>
      </c>
      <c r="F56" s="11">
        <v>44555</v>
      </c>
      <c r="G56" s="10">
        <v>765161.43</v>
      </c>
      <c r="H56" s="10">
        <v>0</v>
      </c>
      <c r="I56" s="12" t="s">
        <v>14</v>
      </c>
    </row>
    <row r="57" spans="1:9" ht="36.75" x14ac:dyDescent="0.25">
      <c r="A57" s="6" t="s">
        <v>17</v>
      </c>
      <c r="B57" s="7" t="s">
        <v>135</v>
      </c>
      <c r="C57" s="8"/>
      <c r="D57" s="9">
        <v>44536</v>
      </c>
      <c r="E57" s="10">
        <v>6707410</v>
      </c>
      <c r="F57" s="11">
        <v>44558</v>
      </c>
      <c r="G57" s="10">
        <v>6707410</v>
      </c>
      <c r="H57" s="10">
        <v>0</v>
      </c>
      <c r="I57" s="12" t="s">
        <v>14</v>
      </c>
    </row>
    <row r="58" spans="1:9" ht="48.75" x14ac:dyDescent="0.25">
      <c r="A58" s="26" t="s">
        <v>23</v>
      </c>
      <c r="B58" s="7" t="s">
        <v>137</v>
      </c>
      <c r="C58" s="8" t="s">
        <v>136</v>
      </c>
      <c r="D58" s="9">
        <v>44536</v>
      </c>
      <c r="E58" s="10">
        <v>3840</v>
      </c>
      <c r="F58" s="11">
        <v>44558</v>
      </c>
      <c r="G58" s="10">
        <v>3840</v>
      </c>
      <c r="H58" s="10">
        <v>0</v>
      </c>
      <c r="I58" s="12" t="s">
        <v>14</v>
      </c>
    </row>
    <row r="59" spans="1:9" ht="15.75" x14ac:dyDescent="0.25">
      <c r="A59" s="6" t="s">
        <v>15</v>
      </c>
      <c r="B59" s="7" t="s">
        <v>13</v>
      </c>
      <c r="C59" s="8" t="s">
        <v>138</v>
      </c>
      <c r="D59" s="9">
        <v>44530</v>
      </c>
      <c r="E59" s="10">
        <v>11800</v>
      </c>
      <c r="F59" s="11">
        <v>44558</v>
      </c>
      <c r="G59" s="10">
        <v>11800</v>
      </c>
      <c r="H59" s="10">
        <v>0</v>
      </c>
      <c r="I59" s="12" t="s">
        <v>14</v>
      </c>
    </row>
    <row r="60" spans="1:9" ht="15.75" x14ac:dyDescent="0.25">
      <c r="A60" s="6" t="s">
        <v>15</v>
      </c>
      <c r="B60" s="7" t="s">
        <v>13</v>
      </c>
      <c r="C60" s="8" t="s">
        <v>139</v>
      </c>
      <c r="D60" s="9">
        <v>44531</v>
      </c>
      <c r="E60" s="10">
        <v>11800</v>
      </c>
      <c r="F60" s="11">
        <v>44558</v>
      </c>
      <c r="G60" s="10">
        <v>11800</v>
      </c>
      <c r="H60" s="10">
        <v>0</v>
      </c>
      <c r="I60" s="12" t="s">
        <v>14</v>
      </c>
    </row>
    <row r="61" spans="1:9" ht="24.75" x14ac:dyDescent="0.25">
      <c r="A61" s="26" t="s">
        <v>140</v>
      </c>
      <c r="B61" s="7" t="s">
        <v>141</v>
      </c>
      <c r="C61" s="8" t="s">
        <v>142</v>
      </c>
      <c r="D61" s="9">
        <v>44538</v>
      </c>
      <c r="E61" s="10">
        <v>191969.8</v>
      </c>
      <c r="F61" s="11">
        <v>44558</v>
      </c>
      <c r="G61" s="10">
        <v>191969.8</v>
      </c>
      <c r="H61" s="10">
        <v>0</v>
      </c>
      <c r="I61" s="12" t="s">
        <v>14</v>
      </c>
    </row>
    <row r="62" spans="1:9" ht="48.75" x14ac:dyDescent="0.25">
      <c r="A62" s="6" t="s">
        <v>27</v>
      </c>
      <c r="B62" s="7" t="s">
        <v>143</v>
      </c>
      <c r="C62" s="8" t="s">
        <v>144</v>
      </c>
      <c r="D62" s="9">
        <v>44538</v>
      </c>
      <c r="E62" s="10">
        <v>175495.63</v>
      </c>
      <c r="F62" s="11">
        <v>44558</v>
      </c>
      <c r="G62" s="10">
        <v>175495.63</v>
      </c>
      <c r="H62" s="10">
        <v>0</v>
      </c>
      <c r="I62" s="12" t="s">
        <v>14</v>
      </c>
    </row>
    <row r="63" spans="1:9" ht="48.75" x14ac:dyDescent="0.25">
      <c r="A63" s="6" t="s">
        <v>146</v>
      </c>
      <c r="B63" s="7" t="s">
        <v>145</v>
      </c>
      <c r="C63" s="8" t="s">
        <v>147</v>
      </c>
      <c r="D63" s="9">
        <v>44532</v>
      </c>
      <c r="E63" s="10">
        <v>19942</v>
      </c>
      <c r="F63" s="11">
        <v>44559</v>
      </c>
      <c r="G63" s="10">
        <v>19942</v>
      </c>
      <c r="H63" s="10">
        <v>0</v>
      </c>
      <c r="I63" s="12" t="s">
        <v>14</v>
      </c>
    </row>
    <row r="64" spans="1:9" ht="48.75" x14ac:dyDescent="0.25">
      <c r="A64" s="26" t="s">
        <v>23</v>
      </c>
      <c r="B64" s="7" t="s">
        <v>149</v>
      </c>
      <c r="C64" s="8" t="s">
        <v>148</v>
      </c>
      <c r="D64" s="9">
        <v>44539</v>
      </c>
      <c r="E64" s="10">
        <v>2700</v>
      </c>
      <c r="F64" s="11">
        <v>44559</v>
      </c>
      <c r="G64" s="10">
        <v>2700</v>
      </c>
      <c r="H64" s="10">
        <v>0</v>
      </c>
      <c r="I64" s="12" t="s">
        <v>14</v>
      </c>
    </row>
    <row r="65" spans="1:9" ht="24.75" x14ac:dyDescent="0.25">
      <c r="A65" s="6" t="s">
        <v>150</v>
      </c>
      <c r="B65" s="7" t="s">
        <v>151</v>
      </c>
      <c r="C65" s="8" t="s">
        <v>16</v>
      </c>
      <c r="D65" s="9">
        <v>44533</v>
      </c>
      <c r="E65" s="10">
        <v>130744</v>
      </c>
      <c r="F65" s="11">
        <v>44559</v>
      </c>
      <c r="G65" s="10">
        <v>130744</v>
      </c>
      <c r="H65" s="10">
        <v>0</v>
      </c>
      <c r="I65" s="12" t="s">
        <v>14</v>
      </c>
    </row>
    <row r="66" spans="1:9" ht="24.75" x14ac:dyDescent="0.25">
      <c r="A66" s="6" t="s">
        <v>152</v>
      </c>
      <c r="B66" s="7" t="s">
        <v>153</v>
      </c>
      <c r="C66" s="8" t="s">
        <v>154</v>
      </c>
      <c r="D66" s="9">
        <v>44543</v>
      </c>
      <c r="E66" s="10">
        <v>3776162</v>
      </c>
      <c r="F66" s="11">
        <v>44560</v>
      </c>
      <c r="G66" s="10">
        <v>3776162</v>
      </c>
      <c r="H66" s="10">
        <v>0</v>
      </c>
      <c r="I66" s="12" t="s">
        <v>14</v>
      </c>
    </row>
    <row r="67" spans="1:9" ht="36.75" x14ac:dyDescent="0.25">
      <c r="A67" s="6" t="s">
        <v>51</v>
      </c>
      <c r="B67" s="7" t="s">
        <v>155</v>
      </c>
      <c r="C67" s="13" t="s">
        <v>156</v>
      </c>
      <c r="D67" s="9">
        <v>44544</v>
      </c>
      <c r="E67" s="14">
        <v>74999.62</v>
      </c>
      <c r="F67" s="11">
        <v>44560</v>
      </c>
      <c r="G67" s="14">
        <v>74999.62</v>
      </c>
      <c r="H67" s="10">
        <v>0</v>
      </c>
      <c r="I67" s="12" t="s">
        <v>14</v>
      </c>
    </row>
    <row r="68" spans="1:9" ht="24.75" x14ac:dyDescent="0.25">
      <c r="A68" s="6" t="s">
        <v>157</v>
      </c>
      <c r="B68" s="7" t="s">
        <v>158</v>
      </c>
      <c r="C68" s="8" t="s">
        <v>159</v>
      </c>
      <c r="D68" s="9">
        <v>44543</v>
      </c>
      <c r="E68" s="10">
        <v>64900</v>
      </c>
      <c r="F68" s="11">
        <v>44560</v>
      </c>
      <c r="G68" s="10">
        <v>64900</v>
      </c>
      <c r="H68" s="10">
        <v>0</v>
      </c>
      <c r="I68" s="12" t="s">
        <v>14</v>
      </c>
    </row>
    <row r="69" spans="1:9" ht="36.75" x14ac:dyDescent="0.25">
      <c r="A69" s="26" t="s">
        <v>160</v>
      </c>
      <c r="B69" s="7" t="s">
        <v>161</v>
      </c>
      <c r="C69" s="8" t="s">
        <v>162</v>
      </c>
      <c r="D69" s="9">
        <v>44529</v>
      </c>
      <c r="E69" s="10">
        <v>184080</v>
      </c>
      <c r="F69" s="11">
        <v>44560</v>
      </c>
      <c r="G69" s="10">
        <v>184080</v>
      </c>
      <c r="H69" s="10">
        <v>0</v>
      </c>
      <c r="I69" s="12" t="s">
        <v>14</v>
      </c>
    </row>
    <row r="70" spans="1:9" ht="30.75" customHeight="1" x14ac:dyDescent="0.25">
      <c r="A70" s="6" t="s">
        <v>163</v>
      </c>
      <c r="B70" s="7" t="s">
        <v>164</v>
      </c>
      <c r="C70" s="13" t="s">
        <v>165</v>
      </c>
      <c r="D70" s="15">
        <v>44539</v>
      </c>
      <c r="E70" s="14">
        <v>670000</v>
      </c>
      <c r="F70" s="11">
        <v>44560</v>
      </c>
      <c r="G70" s="14">
        <v>670000</v>
      </c>
      <c r="H70" s="10">
        <v>0</v>
      </c>
      <c r="I70" s="12" t="s">
        <v>14</v>
      </c>
    </row>
    <row r="71" spans="1:9" ht="48.75" x14ac:dyDescent="0.25">
      <c r="A71" s="26" t="s">
        <v>23</v>
      </c>
      <c r="B71" s="7" t="s">
        <v>166</v>
      </c>
      <c r="C71" s="8" t="s">
        <v>167</v>
      </c>
      <c r="D71" s="9">
        <v>44544</v>
      </c>
      <c r="E71" s="10">
        <v>2760</v>
      </c>
      <c r="F71" s="11">
        <v>44560</v>
      </c>
      <c r="G71" s="10">
        <v>2760</v>
      </c>
      <c r="H71" s="10">
        <v>0</v>
      </c>
      <c r="I71" s="12" t="s">
        <v>14</v>
      </c>
    </row>
    <row r="72" spans="1:9" ht="36.75" x14ac:dyDescent="0.25">
      <c r="A72" s="26" t="s">
        <v>197</v>
      </c>
      <c r="B72" s="7" t="s">
        <v>198</v>
      </c>
      <c r="C72" s="8" t="s">
        <v>199</v>
      </c>
      <c r="D72" s="9">
        <v>44540</v>
      </c>
      <c r="E72" s="10">
        <v>44840</v>
      </c>
      <c r="F72" s="11">
        <v>44560</v>
      </c>
      <c r="G72" s="10">
        <v>44840</v>
      </c>
      <c r="H72" s="10">
        <v>0</v>
      </c>
      <c r="I72" s="12" t="s">
        <v>14</v>
      </c>
    </row>
    <row r="73" spans="1:9" ht="24.75" x14ac:dyDescent="0.25">
      <c r="A73" s="6" t="s">
        <v>29</v>
      </c>
      <c r="B73" s="7" t="s">
        <v>168</v>
      </c>
      <c r="C73" s="8" t="s">
        <v>169</v>
      </c>
      <c r="D73" s="9">
        <v>44540</v>
      </c>
      <c r="E73" s="10">
        <v>122495.8</v>
      </c>
      <c r="F73" s="11">
        <v>44560</v>
      </c>
      <c r="G73" s="10">
        <v>122495.8</v>
      </c>
      <c r="H73" s="10">
        <v>0</v>
      </c>
      <c r="I73" s="12" t="s">
        <v>14</v>
      </c>
    </row>
    <row r="74" spans="1:9" ht="24.75" x14ac:dyDescent="0.25">
      <c r="A74" s="6" t="s">
        <v>17</v>
      </c>
      <c r="B74" s="7" t="s">
        <v>170</v>
      </c>
      <c r="C74" s="8"/>
      <c r="D74" s="9">
        <v>44545</v>
      </c>
      <c r="E74" s="10">
        <v>5030557.5</v>
      </c>
      <c r="F74" s="11">
        <v>44560</v>
      </c>
      <c r="G74" s="10">
        <v>5030557.5</v>
      </c>
      <c r="H74" s="10">
        <v>0</v>
      </c>
      <c r="I74" s="12" t="s">
        <v>14</v>
      </c>
    </row>
    <row r="75" spans="1:9" ht="36.75" x14ac:dyDescent="0.25">
      <c r="A75" s="6" t="s">
        <v>171</v>
      </c>
      <c r="B75" s="7" t="s">
        <v>172</v>
      </c>
      <c r="C75" s="8" t="s">
        <v>173</v>
      </c>
      <c r="D75" s="9">
        <v>44543</v>
      </c>
      <c r="E75" s="10">
        <v>50350.01</v>
      </c>
      <c r="F75" s="11">
        <v>44561</v>
      </c>
      <c r="G75" s="10">
        <v>50350.01</v>
      </c>
      <c r="H75" s="10">
        <v>0</v>
      </c>
      <c r="I75" s="12" t="s">
        <v>14</v>
      </c>
    </row>
    <row r="76" spans="1:9" ht="15.75" x14ac:dyDescent="0.25">
      <c r="A76" s="6" t="s">
        <v>152</v>
      </c>
      <c r="B76" s="7" t="s">
        <v>174</v>
      </c>
      <c r="C76" s="8" t="s">
        <v>175</v>
      </c>
      <c r="D76" s="9">
        <v>44545</v>
      </c>
      <c r="E76" s="10">
        <v>109042.01</v>
      </c>
      <c r="F76" s="11">
        <v>44561</v>
      </c>
      <c r="G76" s="10">
        <v>109042.01</v>
      </c>
      <c r="H76" s="10">
        <v>0</v>
      </c>
      <c r="I76" s="12" t="s">
        <v>14</v>
      </c>
    </row>
    <row r="77" spans="1:9" ht="36.75" x14ac:dyDescent="0.25">
      <c r="A77" s="26" t="s">
        <v>176</v>
      </c>
      <c r="B77" s="7" t="s">
        <v>177</v>
      </c>
      <c r="C77" s="8" t="s">
        <v>178</v>
      </c>
      <c r="D77" s="9">
        <v>44544</v>
      </c>
      <c r="E77" s="10">
        <v>412646</v>
      </c>
      <c r="F77" s="11">
        <v>44562</v>
      </c>
      <c r="G77" s="10">
        <v>412646</v>
      </c>
      <c r="H77" s="10">
        <v>0</v>
      </c>
      <c r="I77" s="12" t="s">
        <v>14</v>
      </c>
    </row>
    <row r="78" spans="1:9" ht="24.75" x14ac:dyDescent="0.25">
      <c r="A78" s="26" t="s">
        <v>180</v>
      </c>
      <c r="B78" s="7" t="s">
        <v>181</v>
      </c>
      <c r="C78" s="8" t="s">
        <v>179</v>
      </c>
      <c r="D78" s="9">
        <v>44543</v>
      </c>
      <c r="E78" s="10">
        <v>20768</v>
      </c>
      <c r="F78" s="11">
        <v>44565</v>
      </c>
      <c r="G78" s="10">
        <v>20768</v>
      </c>
      <c r="H78" s="10">
        <v>0</v>
      </c>
      <c r="I78" s="12" t="s">
        <v>14</v>
      </c>
    </row>
    <row r="79" spans="1:9" ht="36.75" x14ac:dyDescent="0.25">
      <c r="A79" s="6" t="s">
        <v>20</v>
      </c>
      <c r="B79" s="7" t="s">
        <v>182</v>
      </c>
      <c r="C79" s="8" t="s">
        <v>74</v>
      </c>
      <c r="D79" s="9">
        <v>44543</v>
      </c>
      <c r="E79" s="10">
        <v>127000</v>
      </c>
      <c r="F79" s="11">
        <v>44562</v>
      </c>
      <c r="G79" s="10">
        <v>127000</v>
      </c>
      <c r="H79" s="10">
        <v>0</v>
      </c>
      <c r="I79" s="12" t="s">
        <v>14</v>
      </c>
    </row>
    <row r="80" spans="1:9" ht="24.75" x14ac:dyDescent="0.25">
      <c r="A80" s="6" t="s">
        <v>25</v>
      </c>
      <c r="B80" s="7" t="s">
        <v>183</v>
      </c>
      <c r="C80" s="8" t="s">
        <v>184</v>
      </c>
      <c r="D80" s="9">
        <v>44545</v>
      </c>
      <c r="E80" s="10">
        <v>130999.36</v>
      </c>
      <c r="F80" s="11">
        <v>44565</v>
      </c>
      <c r="G80" s="10">
        <v>130999.36</v>
      </c>
      <c r="H80" s="10">
        <v>0</v>
      </c>
      <c r="I80" s="12" t="s">
        <v>14</v>
      </c>
    </row>
    <row r="81" spans="1:9" ht="36.75" x14ac:dyDescent="0.25">
      <c r="A81" s="6" t="s">
        <v>185</v>
      </c>
      <c r="B81" s="7" t="s">
        <v>186</v>
      </c>
      <c r="C81" s="8" t="s">
        <v>187</v>
      </c>
      <c r="D81" s="9">
        <v>44544</v>
      </c>
      <c r="E81" s="10">
        <v>180642</v>
      </c>
      <c r="F81" s="11">
        <v>44566</v>
      </c>
      <c r="G81" s="10">
        <v>180642</v>
      </c>
      <c r="H81" s="10">
        <v>0</v>
      </c>
      <c r="I81" s="12" t="s">
        <v>14</v>
      </c>
    </row>
    <row r="82" spans="1:9" ht="35.25" customHeight="1" x14ac:dyDescent="0.25">
      <c r="A82" s="26" t="s">
        <v>23</v>
      </c>
      <c r="B82" s="29" t="s">
        <v>188</v>
      </c>
      <c r="C82" s="8" t="s">
        <v>189</v>
      </c>
      <c r="D82" s="9">
        <v>44547</v>
      </c>
      <c r="E82" s="10">
        <v>2400</v>
      </c>
      <c r="F82" s="11">
        <v>44566</v>
      </c>
      <c r="G82" s="10">
        <v>2400</v>
      </c>
      <c r="H82" s="10">
        <v>0</v>
      </c>
      <c r="I82" s="12" t="s">
        <v>14</v>
      </c>
    </row>
    <row r="83" spans="1:9" ht="36.75" x14ac:dyDescent="0.25">
      <c r="A83" s="6" t="s">
        <v>152</v>
      </c>
      <c r="B83" s="7" t="s">
        <v>190</v>
      </c>
      <c r="C83" s="8" t="s">
        <v>191</v>
      </c>
      <c r="D83" s="9">
        <v>44547</v>
      </c>
      <c r="E83" s="10">
        <v>44633</v>
      </c>
      <c r="F83" s="11">
        <v>44566</v>
      </c>
      <c r="G83" s="10">
        <v>44633</v>
      </c>
      <c r="H83" s="10">
        <v>0</v>
      </c>
      <c r="I83" s="12" t="s">
        <v>14</v>
      </c>
    </row>
    <row r="84" spans="1:9" ht="36.75" x14ac:dyDescent="0.25">
      <c r="A84" s="26" t="s">
        <v>140</v>
      </c>
      <c r="B84" s="7" t="s">
        <v>193</v>
      </c>
      <c r="C84" s="8" t="s">
        <v>192</v>
      </c>
      <c r="D84" s="9">
        <v>44547</v>
      </c>
      <c r="E84" s="10">
        <v>133553.81</v>
      </c>
      <c r="F84" s="11">
        <v>44566</v>
      </c>
      <c r="G84" s="10">
        <v>133553.81</v>
      </c>
      <c r="H84" s="10">
        <v>0</v>
      </c>
      <c r="I84" s="12" t="s">
        <v>14</v>
      </c>
    </row>
    <row r="85" spans="1:9" ht="18.75" x14ac:dyDescent="0.3">
      <c r="A85" s="16"/>
      <c r="B85" s="17" t="s">
        <v>31</v>
      </c>
      <c r="C85" s="16"/>
      <c r="D85" s="16"/>
      <c r="E85" s="18">
        <f>SUM(E11:E84)</f>
        <v>30148813.000000004</v>
      </c>
      <c r="F85" s="19"/>
      <c r="G85" s="20">
        <f>SUM(G11:G84)</f>
        <v>30148813.000000004</v>
      </c>
      <c r="H85" s="20">
        <f>SUM(H11:H84)</f>
        <v>0</v>
      </c>
      <c r="I85" s="19"/>
    </row>
    <row r="86" spans="1:9" x14ac:dyDescent="0.25">
      <c r="B86" s="21"/>
      <c r="C86" s="21"/>
      <c r="D86" s="21"/>
      <c r="E86" s="21"/>
      <c r="F86" s="21"/>
    </row>
    <row r="89" spans="1:9" x14ac:dyDescent="0.25">
      <c r="B89" s="2" t="s">
        <v>32</v>
      </c>
      <c r="C89" s="2"/>
      <c r="D89" t="s">
        <v>33</v>
      </c>
      <c r="E89" s="31"/>
      <c r="F89" s="31"/>
    </row>
    <row r="90" spans="1:9" x14ac:dyDescent="0.25">
      <c r="B90" s="2"/>
      <c r="C90" s="2"/>
      <c r="E90" s="23"/>
      <c r="F90" s="23"/>
    </row>
    <row r="92" spans="1:9" x14ac:dyDescent="0.25">
      <c r="B92" s="22" t="s">
        <v>34</v>
      </c>
      <c r="C92" s="22"/>
      <c r="D92" s="30" t="s">
        <v>35</v>
      </c>
      <c r="E92" s="30"/>
      <c r="F92" s="30"/>
    </row>
    <row r="93" spans="1:9" x14ac:dyDescent="0.25">
      <c r="B93" s="22" t="s">
        <v>36</v>
      </c>
      <c r="C93" s="22"/>
      <c r="D93" s="31" t="s">
        <v>37</v>
      </c>
      <c r="E93" s="31"/>
      <c r="F93" s="31"/>
    </row>
  </sheetData>
  <mergeCells count="8">
    <mergeCell ref="D92:F92"/>
    <mergeCell ref="D93:F93"/>
    <mergeCell ref="B3:F3"/>
    <mergeCell ref="B4:F4"/>
    <mergeCell ref="B5:F5"/>
    <mergeCell ref="B6:F6"/>
    <mergeCell ref="B8:F8"/>
    <mergeCell ref="E89:F89"/>
  </mergeCells>
  <pageMargins left="0.7" right="0.7" top="0.75" bottom="0.75" header="0.3" footer="0.3"/>
  <pageSetup scale="46" orientation="portrait" horizontalDpi="300" verticalDpi="300" r:id="rId1"/>
  <rowBreaks count="1" manualBreakCount="1">
    <brk id="4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cp:lastPrinted>2022-01-06T18:17:13Z</cp:lastPrinted>
  <dcterms:created xsi:type="dcterms:W3CDTF">2022-01-04T14:55:47Z</dcterms:created>
  <dcterms:modified xsi:type="dcterms:W3CDTF">2022-01-06T19:30:39Z</dcterms:modified>
</cp:coreProperties>
</file>