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7F8D6AFC-DBC5-4C1C-BAC6-0E60C8BB4381}" xr6:coauthVersionLast="47" xr6:coauthVersionMax="47" xr10:uidLastSave="{00000000-0000-0000-0000-000000000000}"/>
  <bookViews>
    <workbookView xWindow="-120" yWindow="-120" windowWidth="29040" windowHeight="15840" xr2:uid="{13A14273-097B-4557-9588-61B593B8B1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<sst xmlns="http://schemas.openxmlformats.org/spreadsheetml/2006/main" count="303" uniqueCount="203">
  <si>
    <t>MINISTERIO DE HACIENDA</t>
  </si>
  <si>
    <t>DIRECCION GENERAL DE JUBILACIONES Y PENSIONES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</si>
  <si>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</si>
  <si>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</si>
  <si>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</si>
  <si>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</si>
  <si>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</si>
  <si>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</si>
  <si>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</si>
  <si>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</si>
  <si>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</si>
  <si>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COMPLETO</t>
  </si>
  <si>
    <t>PUBLICIDAD</t>
  </si>
  <si>
    <t>Mister Sandwich Comidas y Más, SRL</t>
  </si>
  <si>
    <t>ADQ DE AGUA MINERAL</t>
  </si>
  <si>
    <t>METRO X METRO</t>
  </si>
  <si>
    <t>AGUA PLANETA AZUL C POR A</t>
  </si>
  <si>
    <t>ECO PETROLEO DOMINICANA, S.A. (ECOPETRODOM)</t>
  </si>
  <si>
    <t>B1500001009</t>
  </si>
  <si>
    <t>TOTAL RD$</t>
  </si>
  <si>
    <t xml:space="preserve">                              Preparado por:</t>
  </si>
  <si>
    <t>Aprobado por:</t>
  </si>
  <si>
    <t>Soleidy Mota Peguero</t>
  </si>
  <si>
    <t>Carmen Adelina Gomez</t>
  </si>
  <si>
    <t>Analista Financiera</t>
  </si>
  <si>
    <t>PAGOS A PROVEEDORES del 01 AL 31 DE DICIEMBRE 2022</t>
  </si>
  <si>
    <t>SUBSIDIO ALMUERZO A EMPLEADOS , VISITA Y MILITARES</t>
  </si>
  <si>
    <t xml:space="preserve">B1500001302        B1500001307               B1500001326 </t>
  </si>
  <si>
    <t>24/10/2022          24/10/2022              08/11/2022</t>
  </si>
  <si>
    <t>Inversiones Sanfra, SRL</t>
  </si>
  <si>
    <t xml:space="preserve">ADQUISICIÓN 55 FALDO DE SERVILLETAS DE PAPEL </t>
  </si>
  <si>
    <t>B1500000483</t>
  </si>
  <si>
    <t>Jorge Rafael Rosario Ramírez</t>
  </si>
  <si>
    <t>B1500000007</t>
  </si>
  <si>
    <t>JOSE RAFAEL LAHOZ</t>
  </si>
  <si>
    <t>B1500000210</t>
  </si>
  <si>
    <t>B1500001305</t>
  </si>
  <si>
    <t xml:space="preserve"> ADQUISICIÓN SERVICIOS CATERING </t>
  </si>
  <si>
    <t>IMPRESAS TRES TINTAS, SRL</t>
  </si>
  <si>
    <t xml:space="preserve"> B1500000676</t>
  </si>
  <si>
    <t>ADQUISICIÓN DE HOJAS TIMBRADAS Y LIBRETAS RAYADAS</t>
  </si>
  <si>
    <t>B1500000074</t>
  </si>
  <si>
    <t>MATEO VARGAS RUIZ</t>
  </si>
  <si>
    <t>B1500000073</t>
  </si>
  <si>
    <t>B1500000211</t>
  </si>
  <si>
    <t>B1500000107</t>
  </si>
  <si>
    <t>B1500000108</t>
  </si>
  <si>
    <t>Jayser Alejandro Bautista Castro</t>
  </si>
  <si>
    <t>B1500000048</t>
  </si>
  <si>
    <t>BRENDA LUZ SANTANA GUERRERO</t>
  </si>
  <si>
    <t>B1500000026</t>
  </si>
  <si>
    <t>B1500000025</t>
  </si>
  <si>
    <t>B1500000047</t>
  </si>
  <si>
    <t>Maxibodegas Eop Del Caribe, SRL</t>
  </si>
  <si>
    <t>ADQUISICIÓN DE UTILES Y MATERIALES GASTABLE DE OFICINAS</t>
  </si>
  <si>
    <t>B1500001365</t>
  </si>
  <si>
    <t>Operadora de Medios de Comunicación Opemeco, EIRL</t>
  </si>
  <si>
    <t>B1500000247</t>
  </si>
  <si>
    <t>Maxx Extintores, SRL</t>
  </si>
  <si>
    <t>ADQUISICIÓN DE SENSORES DETECTORES DE HUMO DIRECCIONABLE PARA EDIFICIO DE ESTA DIRECCIÓN GENERAL</t>
  </si>
  <si>
    <t>B1500000249</t>
  </si>
  <si>
    <t>Green Pest Control JW, SRL</t>
  </si>
  <si>
    <t>B1500000015</t>
  </si>
  <si>
    <t>ADQUISICIÓN SERVICIOS DE FUMIGACIÓN Y CONTROL DE PLAGAS</t>
  </si>
  <si>
    <t xml:space="preserve"> B1500149635</t>
  </si>
  <si>
    <t>B1500000246</t>
  </si>
  <si>
    <t>$ 1,229,000.00 </t>
  </si>
  <si>
    <t xml:space="preserve">ADQUISICIÓN DE TICKETS DE COMBUSTIBLE PARA LA FLOTILLA DE VEHÍCULOS </t>
  </si>
  <si>
    <t>15/11/2022.</t>
  </si>
  <si>
    <t>Delta Comercial, SA</t>
  </si>
  <si>
    <t xml:space="preserve">ADQUISICIÓN DE SERVICIOS DE MANTENIMIENTO Y REPARACIÓN DE VEHÍCULOS </t>
  </si>
  <si>
    <t>B1500016382          B1500016364</t>
  </si>
  <si>
    <t>ALL Office Solutions TS, SRL</t>
  </si>
  <si>
    <t xml:space="preserve">ALQUILER DE IMPRESORA DE ALTO RENDIMIENTO </t>
  </si>
  <si>
    <t>B1500001400</t>
  </si>
  <si>
    <t>Inversiones Tejeda Valera Inteval, SRL</t>
  </si>
  <si>
    <t>B1500000512</t>
  </si>
  <si>
    <t>ADQUISICIÓN DE UTENSILIO Y MATERIALES GASTABLE DE OFICINA</t>
  </si>
  <si>
    <t>Supligensa, SRL</t>
  </si>
  <si>
    <t xml:space="preserve">$ 	74,652.70 </t>
  </si>
  <si>
    <t>ADQUISICIÓN DE UTENSILIO Y MATERIALES DE OFICINA</t>
  </si>
  <si>
    <t>B1500000608</t>
  </si>
  <si>
    <t>B1500000008</t>
  </si>
  <si>
    <t>FABIOLA PEÑA CARABALLO</t>
  </si>
  <si>
    <t>ADQUISICIÓN DE SERVICIO PARA CAPACITACIÓN TALLER ''CREANDO UN EQUIPO DE ALTO RENDIMIENTO Y COACHING</t>
  </si>
  <si>
    <t>B1500000021</t>
  </si>
  <si>
    <t>Soldier Electronic Security SES, SRL</t>
  </si>
  <si>
    <t xml:space="preserve">ADQUISICIÓN SUMINISTRO DE LIMPIEZA </t>
  </si>
  <si>
    <t>B1500000407</t>
  </si>
  <si>
    <t xml:space="preserve"> ADQUISICIÓN DE SERVICIO DE CAPACITACIÓN PARA PERSONAL ADMINISTRATIVO </t>
  </si>
  <si>
    <t>Fundación Hergar para la Investigación y la Promoción Educativa</t>
  </si>
  <si>
    <t>B1500000168</t>
  </si>
  <si>
    <t xml:space="preserve"> B1500001336</t>
  </si>
  <si>
    <t>ADQUISICIÓN SERVICIOS CATERING</t>
  </si>
  <si>
    <t>ADQUISICIÓN PAPEL DISPENSADOR JUMBO (12/1)</t>
  </si>
  <si>
    <t>B1500000427</t>
  </si>
  <si>
    <t>Casa Doña Marcia, Cadoma,SRL</t>
  </si>
  <si>
    <t>ADQUISICIÓN DE HERRAMIENTAS Y ARTÍCULOS PARA MANTENIMIENTO</t>
  </si>
  <si>
    <t>B1500000292</t>
  </si>
  <si>
    <t>Soluciones Comerciales Jiménez Cruz, SRL</t>
  </si>
  <si>
    <t xml:space="preserve">ADQUISICIÓN DE PRODUCTOS DE PAPEL DE IMPRENTA Y ESCRITORIO </t>
  </si>
  <si>
    <t>B1500000066</t>
  </si>
  <si>
    <t xml:space="preserve">	Maxibodegas Eop Del Caribe, SRL</t>
  </si>
  <si>
    <t>B1500001347</t>
  </si>
  <si>
    <t>ADQUISICIÓN SUMINISTRO Y UTENSILIO DE LIMPIEZA</t>
  </si>
  <si>
    <t>IAPE Dominicana, SRL</t>
  </si>
  <si>
    <t>ADQUISICIÓN DE ARTÍCULOS ELÉCTRICOS PARA MANTENIMIENTO</t>
  </si>
  <si>
    <t>B1500000195</t>
  </si>
  <si>
    <t>Ransa, SRL</t>
  </si>
  <si>
    <t>ADQUISICIÓN DE ARTÍCULOS Y MATERIALES ELÉCTRICOS</t>
  </si>
  <si>
    <t>B1500000154</t>
  </si>
  <si>
    <t>Esaq Power Services, SRL</t>
  </si>
  <si>
    <t xml:space="preserve">PAGO POR SERVICIO DE CONFIGURACIÓN DE UN UPS </t>
  </si>
  <si>
    <t>B1500000020</t>
  </si>
  <si>
    <t xml:space="preserve">ADQUISICIÓN DE SUBSIDIO ALMUERZO A EMPLEADOS , VISITA  Y  ALMUERZOS Y  CENAS A MILITARES </t>
  </si>
  <si>
    <t>B1500001333            B1500001335         B1500001337</t>
  </si>
  <si>
    <t>Servicios y Suministros El Bombillo, SRL</t>
  </si>
  <si>
    <t>B1500000006</t>
  </si>
  <si>
    <t>Corporación Estatal de Radio y Televisión (CERTV)</t>
  </si>
  <si>
    <t xml:space="preserve">10% DEL MONTO PAGADO POR ESTA DIRECCIÓN GENERAL POR CONCEPTO DE PUBLICIDAD </t>
  </si>
  <si>
    <t>B1500007305</t>
  </si>
  <si>
    <t>Promovideo RG, SRL</t>
  </si>
  <si>
    <t>$ 59,000.00 </t>
  </si>
  <si>
    <t>CONTRATACIÓN DE CORO PARA  AMENIZACION DE MISA ANIVERSARIO</t>
  </si>
  <si>
    <t>B1500000100</t>
  </si>
  <si>
    <t xml:space="preserve">ADQUISICIÓN SERVICIO DE ROTULACIÓN DE TODOS LOS LADOS DE AUTOBÚS HYUNDAI </t>
  </si>
  <si>
    <t>B1500000043</t>
  </si>
  <si>
    <t>09/12/2022.</t>
  </si>
  <si>
    <t>Solutecpro, SRL</t>
  </si>
  <si>
    <t>Supigo Group, SRL</t>
  </si>
  <si>
    <t>$49,560.00 </t>
  </si>
  <si>
    <t xml:space="preserve">Adquisicion de servicio de reparación ( Tapicería) </t>
  </si>
  <si>
    <t>B1500000080</t>
  </si>
  <si>
    <t>PRO PHARMACEUTICAL PEÑA, SRL</t>
  </si>
  <si>
    <t xml:space="preserve"> ADQUISICIÓN DE MEDICAMENTOS Y UTENSILIOS PARA EL DISPENSARIO MÉDICO </t>
  </si>
  <si>
    <t>B1500000781</t>
  </si>
  <si>
    <t>13/12/2022.</t>
  </si>
  <si>
    <t>MECANTIL RAMI, SRL</t>
  </si>
  <si>
    <t>B1500000503</t>
  </si>
  <si>
    <t>IDEMESA, SRL</t>
  </si>
  <si>
    <t xml:space="preserve"> ADQUISICIÓN DE MEDICAMENTOS Y UTENSILIOS PARA EL DISPENSARIO MÉDICO</t>
  </si>
  <si>
    <t>B1500000909</t>
  </si>
  <si>
    <t>ADQUISICIÓN DE MOBILIARIO (10 ESCRITORIO RECTO 63 X 31.5)</t>
  </si>
  <si>
    <t>B1500000525</t>
  </si>
  <si>
    <t>INVERSIONES TEJEDA VALERA INTEVAL, SRL.</t>
  </si>
  <si>
    <t>NJCJ Suplidores, SRL</t>
  </si>
  <si>
    <t>ADQUISICIÓN DE E INSTALACIÓN DE SEÑALES INFORMATIVAS EN EL EDIFICIO</t>
  </si>
  <si>
    <t>B1500000232</t>
  </si>
  <si>
    <t>Garena, SRL</t>
  </si>
  <si>
    <t>ADQ DE COMPRESOR E INSUMOS DE AIRE ACONDICIONADO</t>
  </si>
  <si>
    <t>B1500000360</t>
  </si>
  <si>
    <t>ADQUISICIÓN DE PLAFONES E INSUMOS</t>
  </si>
  <si>
    <t>B1500000362</t>
  </si>
  <si>
    <t>ITCORP GONGLOSS, SRL</t>
  </si>
  <si>
    <t xml:space="preserve">ADQUISICIÓN DE EQUIPOS TECNOLÓGICOS DE OFICINA </t>
  </si>
  <si>
    <t>B1500000653</t>
  </si>
  <si>
    <t>Simbel,SRL</t>
  </si>
  <si>
    <t xml:space="preserve">ADQ DE DISCO DE ESTADO SOLIDO (SSD) 40 UNIDADES </t>
  </si>
  <si>
    <t>B1500000221</t>
  </si>
  <si>
    <t xml:space="preserve">ADQUISICIÓN DE CONTENEDORES DE BASURA </t>
  </si>
  <si>
    <t>B1500000430</t>
  </si>
  <si>
    <t>Difo Eléctromecanica, SRL</t>
  </si>
  <si>
    <t>ADQUISICIÓN DE AIRES ACONDICIONADOS EXPLIT DE 12,000 Y 18,000 BTU</t>
  </si>
  <si>
    <t>B1500000149</t>
  </si>
  <si>
    <t>COMPU-OFFICE DOMINICANA, SRL</t>
  </si>
  <si>
    <t>ADQUISICIÓN DE TARJETAS Y BATERÍAS PARA UPS</t>
  </si>
  <si>
    <t>B1500003421</t>
  </si>
  <si>
    <t>15/12/2022.</t>
  </si>
  <si>
    <t>ADQUISICIÓN DE SERVICIOS DE MANTENIMIENTO Y REPARACIÓN DE VEHÍCULO</t>
  </si>
  <si>
    <t>B1500016545</t>
  </si>
  <si>
    <t>Caribetrack, EIRL</t>
  </si>
  <si>
    <t>ADQUISICIÓN DE SERVICIO DE INSTALACIÓN DE EQUIPOS Y SOFTWARE (GPS), PARA 17 VEHÍCULOS</t>
  </si>
  <si>
    <t>JARDIN ILUSIONES S A</t>
  </si>
  <si>
    <t>ADQUISICIÓN DE OFRENDA FLORAL PARA  ANIVERSARIO</t>
  </si>
  <si>
    <t>B1500001368</t>
  </si>
  <si>
    <t>Ramirez &amp; Mojica Envoy Pack Courier Express, SRL</t>
  </si>
  <si>
    <t>ADQUISICIÓN EQUIPO E INSUMOS TECNOLÓGICOS</t>
  </si>
  <si>
    <t>B1500001418</t>
  </si>
  <si>
    <t>SERVICIO DE CATERING PARA DIFERENTES ACTIVIDADES</t>
  </si>
  <si>
    <t>B1500001362       B1500001360           B1500001361            B1500001363             B1500001364             B1500001359</t>
  </si>
  <si>
    <t>57,602.88 </t>
  </si>
  <si>
    <t>ADQUISICIÓN CAJAS DE CARTÓN PARA ARCHIVAR EXPEDIENTE</t>
  </si>
  <si>
    <t>B1500001376</t>
  </si>
  <si>
    <t>Sketchprom, SRL</t>
  </si>
  <si>
    <t>ADQUISICIÓN DE EQUIPOS TECNOLÓGICOS</t>
  </si>
  <si>
    <t>B1500000563</t>
  </si>
  <si>
    <t>Muebles y Equipos para Oficina León Gonzalez, SRL</t>
  </si>
  <si>
    <t xml:space="preserve"> ADQUISICIÓN DE MOBILIARIO PARA OFICINA</t>
  </si>
  <si>
    <t>B1500000815</t>
  </si>
  <si>
    <t xml:space="preserve">ADQUISICIÓN DE SUBSIDIO ALMUERZO A EMPLEADOS , VISITA  Y  ALMUERZOS Y  CENAS </t>
  </si>
  <si>
    <t>B1500001348             B1500001356</t>
  </si>
  <si>
    <t xml:space="preserve">SERVICIO DE ALQUILER DE IMPRESORA DE ALTO RENDIMIENTO </t>
  </si>
  <si>
    <t>B1500001514</t>
  </si>
  <si>
    <t xml:space="preserve">ADQUISICIÓN DE ARTÍCULOS Y MATERIALES ELÉCTRICOS </t>
  </si>
  <si>
    <t>B1500000159</t>
  </si>
  <si>
    <t>Loaz Trading &amp; Consulting, SRL</t>
  </si>
  <si>
    <t>ADQUISICIÓN MATERIAL GASTABLE DE OFICINA</t>
  </si>
  <si>
    <t>B1500000061</t>
  </si>
  <si>
    <t>GAT OFFICE S A</t>
  </si>
  <si>
    <t xml:space="preserve">ADQ DE TRAMERIA METÁLICA (ANAQUELES) </t>
  </si>
  <si>
    <t>B1500000432</t>
  </si>
  <si>
    <t>Encargada Financiera</t>
  </si>
  <si>
    <t>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</si>
</sst>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4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44" fontId="0" fillId="3" borderId="1" xfId="1" applyFont="1" applyFill="1" applyBorder="1" applyAlignment="1">
      <alignment horizontal="center" wrapText="1"/>
    </xf>
    <xf numFmtId="44" fontId="0" fillId="3" borderId="1" xfId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4" fontId="4" fillId="2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</xdr:row>
      <xdr:rowOff>58886</xdr:rowOff>
    </xdr:from>
    <xdr:to>
      <xdr:col>5</xdr:col>
      <xdr:colOff>952500</xdr:colOff>
      <xdr:row>7</xdr:row>
      <xdr:rowOff>72838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F71638-1F97-4BBA-BFFC-769FAB1F0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0" y="449411"/>
          <a:ext cx="1228725" cy="966452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1676400</xdr:colOff>
      <xdr:row>1</xdr:row>
      <xdr:rowOff>190500</xdr:rowOff>
    </xdr:from>
    <xdr:to>
      <xdr:col>1</xdr:col>
      <xdr:colOff>1085850</xdr:colOff>
      <xdr:row>7</xdr:row>
      <xdr:rowOff>38100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12BCFFDF-AFB1-4588-85EE-3202F7B808E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1343025" cy="10477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D30B-9F41-40B8-8A3E-27CCC26DF308}">
  <dimension ref="A2:I87"/>
  <sheetViews>
    <sheetView tabSelected="1" topLeftCell="A70" workbookViewId="0">
      <selection activeCell="I8" sqref="I8"/>
    </sheetView>
  </sheetViews>
  <sheetFormatPr baseColWidth="10" defaultColWidth="9.140625" defaultRowHeight="15" x14ac:dyDescent="0.25"/>
  <cols>
    <col min="1" max="1" width="29" customWidth="1"/>
    <col min="2" max="2" width="34.42578125" customWidth="1"/>
    <col min="3" max="3" width="16.28515625" customWidth="1"/>
    <col min="4" max="4" width="20.28515625" customWidth="1"/>
    <col min="5" max="5" width="16.140625" customWidth="1"/>
    <col min="6" max="6" width="17.5703125" customWidth="1"/>
    <col min="7" max="7" width="20.140625" customWidth="1"/>
    <col min="8" max="8" width="15" customWidth="1"/>
    <col min="9" max="9" width="12.85546875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24" t="s">
        <v>0</v>
      </c>
      <c r="C3" s="24"/>
      <c r="D3" s="24"/>
      <c r="E3" s="24"/>
      <c r="F3" s="24"/>
    </row>
    <row r="4" spans="1:9" ht="15.75" x14ac:dyDescent="0.25">
      <c r="A4" s="1"/>
      <c r="B4" s="24" t="s">
        <v>1</v>
      </c>
      <c r="C4" s="24"/>
      <c r="D4" s="24"/>
      <c r="E4" s="24"/>
      <c r="F4" s="24"/>
    </row>
    <row r="5" spans="1:9" ht="15.75" x14ac:dyDescent="0.25">
      <c r="A5" s="1"/>
      <c r="B5" s="24" t="s">
        <v>202</v>
      </c>
      <c r="C5" s="24"/>
      <c r="D5" s="24"/>
      <c r="E5" s="24"/>
      <c r="F5" s="24"/>
    </row>
    <row r="6" spans="1:9" ht="15.75" x14ac:dyDescent="0.25">
      <c r="A6" s="1"/>
      <c r="B6" s="24"/>
      <c r="C6" s="24"/>
      <c r="D6" s="24"/>
      <c r="E6" s="24"/>
      <c r="F6" s="24"/>
    </row>
    <row r="7" spans="1:9" ht="15.75" x14ac:dyDescent="0.25">
      <c r="A7" s="1"/>
      <c r="B7" s="1"/>
      <c r="C7" s="1"/>
      <c r="D7" s="1"/>
      <c r="E7" s="1"/>
      <c r="F7" s="1"/>
    </row>
    <row r="8" spans="1:9" x14ac:dyDescent="0.25">
      <c r="B8" s="25" t="s">
        <v>25</v>
      </c>
      <c r="C8" s="25"/>
      <c r="D8" s="25"/>
      <c r="E8" s="25"/>
      <c r="F8" s="25"/>
    </row>
    <row r="10" spans="1:9" ht="30" x14ac:dyDescent="0.25">
      <c r="A10" s="2" t="s">
        <v>2</v>
      </c>
      <c r="B10" s="2" t="s">
        <v>3</v>
      </c>
      <c r="C10" s="2" t="s">
        <v>4</v>
      </c>
      <c r="D10" s="2" t="s">
        <v>5</v>
      </c>
      <c r="E10" s="3" t="s">
        <v>6</v>
      </c>
      <c r="F10" s="2" t="s">
        <v>7</v>
      </c>
      <c r="G10" s="4" t="s">
        <v>8</v>
      </c>
      <c r="H10" s="4" t="s">
        <v>9</v>
      </c>
      <c r="I10" s="2" t="s">
        <v>10</v>
      </c>
    </row>
    <row r="11" spans="1:9" ht="45.75" customHeight="1" x14ac:dyDescent="0.25">
      <c r="A11" s="5" t="s">
        <v>13</v>
      </c>
      <c r="B11" s="5" t="s">
        <v>26</v>
      </c>
      <c r="C11" s="5" t="s">
        <v>27</v>
      </c>
      <c r="D11" s="6" t="s">
        <v>28</v>
      </c>
      <c r="E11" s="7">
        <v>1383430.18</v>
      </c>
      <c r="F11" s="6">
        <v>44912</v>
      </c>
      <c r="G11" s="8">
        <v>1383430.18</v>
      </c>
      <c r="H11" s="9">
        <v>0</v>
      </c>
      <c r="I11" s="10" t="s">
        <v>11</v>
      </c>
    </row>
    <row r="12" spans="1:9" ht="45" customHeight="1" x14ac:dyDescent="0.25">
      <c r="A12" s="5" t="s">
        <v>29</v>
      </c>
      <c r="B12" s="5" t="s">
        <v>30</v>
      </c>
      <c r="C12" s="5" t="s">
        <v>31</v>
      </c>
      <c r="D12" s="6">
        <v>44893</v>
      </c>
      <c r="E12" s="7">
        <v>61265.599999999999</v>
      </c>
      <c r="F12" s="6">
        <v>44912</v>
      </c>
      <c r="G12" s="8">
        <v>61265.599999999999</v>
      </c>
      <c r="H12" s="9">
        <v>0</v>
      </c>
      <c r="I12" s="10" t="s">
        <v>11</v>
      </c>
    </row>
    <row r="13" spans="1:9" ht="42.75" customHeight="1" x14ac:dyDescent="0.25">
      <c r="A13" s="5" t="s">
        <v>32</v>
      </c>
      <c r="B13" s="5" t="s">
        <v>12</v>
      </c>
      <c r="C13" s="5" t="s">
        <v>33</v>
      </c>
      <c r="D13" s="6">
        <v>44890</v>
      </c>
      <c r="E13" s="7">
        <v>11800</v>
      </c>
      <c r="F13" s="6">
        <v>44912</v>
      </c>
      <c r="G13" s="8">
        <v>11800</v>
      </c>
      <c r="H13" s="9">
        <v>0</v>
      </c>
      <c r="I13" s="10" t="s">
        <v>11</v>
      </c>
    </row>
    <row r="14" spans="1:9" ht="40.5" customHeight="1" x14ac:dyDescent="0.25">
      <c r="A14" s="5" t="s">
        <v>34</v>
      </c>
      <c r="B14" s="5" t="s">
        <v>12</v>
      </c>
      <c r="C14" s="5" t="s">
        <v>35</v>
      </c>
      <c r="D14" s="6">
        <v>44895</v>
      </c>
      <c r="E14" s="7">
        <v>11800</v>
      </c>
      <c r="F14" s="6">
        <v>44912</v>
      </c>
      <c r="G14" s="8">
        <v>11800</v>
      </c>
      <c r="H14" s="9">
        <v>0</v>
      </c>
      <c r="I14" s="10" t="s">
        <v>11</v>
      </c>
    </row>
    <row r="15" spans="1:9" ht="33.75" customHeight="1" x14ac:dyDescent="0.25">
      <c r="A15" s="5" t="s">
        <v>13</v>
      </c>
      <c r="B15" s="5" t="s">
        <v>37</v>
      </c>
      <c r="C15" s="5" t="s">
        <v>36</v>
      </c>
      <c r="D15" s="6">
        <v>44858</v>
      </c>
      <c r="E15" s="7">
        <v>316240</v>
      </c>
      <c r="F15" s="6">
        <v>44912</v>
      </c>
      <c r="G15" s="8">
        <v>316240</v>
      </c>
      <c r="H15" s="9">
        <v>0</v>
      </c>
      <c r="I15" s="10" t="s">
        <v>11</v>
      </c>
    </row>
    <row r="16" spans="1:9" ht="42" customHeight="1" x14ac:dyDescent="0.25">
      <c r="A16" s="5" t="s">
        <v>38</v>
      </c>
      <c r="B16" s="5" t="s">
        <v>40</v>
      </c>
      <c r="C16" s="11" t="s">
        <v>39</v>
      </c>
      <c r="D16" s="6">
        <v>44893</v>
      </c>
      <c r="E16" s="7">
        <v>166321</v>
      </c>
      <c r="F16" s="6">
        <v>44915</v>
      </c>
      <c r="G16" s="8">
        <v>166321</v>
      </c>
      <c r="H16" s="9">
        <v>0</v>
      </c>
      <c r="I16" s="10" t="s">
        <v>11</v>
      </c>
    </row>
    <row r="17" spans="1:9" ht="37.5" customHeight="1" x14ac:dyDescent="0.25">
      <c r="A17" s="5" t="s">
        <v>42</v>
      </c>
      <c r="B17" s="5" t="s">
        <v>12</v>
      </c>
      <c r="C17" s="5" t="s">
        <v>41</v>
      </c>
      <c r="D17" s="6">
        <v>44896</v>
      </c>
      <c r="E17" s="7">
        <v>11800</v>
      </c>
      <c r="F17" s="6">
        <v>44917</v>
      </c>
      <c r="G17" s="8">
        <v>11800</v>
      </c>
      <c r="H17" s="9">
        <v>0</v>
      </c>
      <c r="I17" s="10" t="s">
        <v>11</v>
      </c>
    </row>
    <row r="18" spans="1:9" ht="60" customHeight="1" x14ac:dyDescent="0.25">
      <c r="A18" s="5" t="s">
        <v>42</v>
      </c>
      <c r="B18" s="5" t="s">
        <v>12</v>
      </c>
      <c r="C18" s="5" t="s">
        <v>43</v>
      </c>
      <c r="D18" s="6">
        <v>44925</v>
      </c>
      <c r="E18" s="7">
        <v>11800</v>
      </c>
      <c r="F18" s="6">
        <v>44917</v>
      </c>
      <c r="G18" s="8">
        <v>11800</v>
      </c>
      <c r="H18" s="9">
        <v>0</v>
      </c>
      <c r="I18" s="10" t="s">
        <v>11</v>
      </c>
    </row>
    <row r="19" spans="1:9" ht="60" customHeight="1" x14ac:dyDescent="0.25">
      <c r="A19" s="5" t="s">
        <v>34</v>
      </c>
      <c r="B19" s="5" t="s">
        <v>12</v>
      </c>
      <c r="C19" s="5" t="s">
        <v>44</v>
      </c>
      <c r="D19" s="6">
        <v>44896</v>
      </c>
      <c r="E19" s="7">
        <v>11800</v>
      </c>
      <c r="F19" s="6">
        <v>44917</v>
      </c>
      <c r="G19" s="8">
        <v>11800</v>
      </c>
      <c r="H19" s="9">
        <v>0</v>
      </c>
      <c r="I19" s="10" t="s">
        <v>11</v>
      </c>
    </row>
    <row r="20" spans="1:9" ht="38.25" customHeight="1" x14ac:dyDescent="0.25">
      <c r="A20" s="5" t="s">
        <v>15</v>
      </c>
      <c r="B20" s="5" t="s">
        <v>12</v>
      </c>
      <c r="C20" s="5" t="s">
        <v>45</v>
      </c>
      <c r="D20" s="6">
        <v>44896</v>
      </c>
      <c r="E20" s="7">
        <v>11800</v>
      </c>
      <c r="F20" s="6">
        <v>44917</v>
      </c>
      <c r="G20" s="8">
        <v>11800</v>
      </c>
      <c r="H20" s="9">
        <v>0</v>
      </c>
      <c r="I20" s="10" t="s">
        <v>11</v>
      </c>
    </row>
    <row r="21" spans="1:9" ht="35.25" customHeight="1" x14ac:dyDescent="0.25">
      <c r="A21" s="5" t="s">
        <v>15</v>
      </c>
      <c r="B21" s="5" t="s">
        <v>12</v>
      </c>
      <c r="C21" s="5" t="s">
        <v>46</v>
      </c>
      <c r="D21" s="6">
        <v>44896</v>
      </c>
      <c r="E21" s="7">
        <v>11800</v>
      </c>
      <c r="F21" s="6">
        <v>44917</v>
      </c>
      <c r="G21" s="8">
        <v>11800</v>
      </c>
      <c r="H21" s="9">
        <v>0</v>
      </c>
      <c r="I21" s="10" t="s">
        <v>11</v>
      </c>
    </row>
    <row r="22" spans="1:9" ht="43.5" customHeight="1" x14ac:dyDescent="0.25">
      <c r="A22" s="5" t="s">
        <v>47</v>
      </c>
      <c r="B22" s="5" t="s">
        <v>12</v>
      </c>
      <c r="C22" s="5" t="s">
        <v>48</v>
      </c>
      <c r="D22" s="6">
        <v>44896</v>
      </c>
      <c r="E22" s="7">
        <v>11800</v>
      </c>
      <c r="F22" s="6">
        <v>44918</v>
      </c>
      <c r="G22" s="8">
        <v>11800</v>
      </c>
      <c r="H22" s="9">
        <v>0</v>
      </c>
      <c r="I22" s="10" t="s">
        <v>11</v>
      </c>
    </row>
    <row r="23" spans="1:9" ht="28.5" customHeight="1" x14ac:dyDescent="0.25">
      <c r="A23" s="5" t="s">
        <v>49</v>
      </c>
      <c r="B23" s="5" t="s">
        <v>12</v>
      </c>
      <c r="C23" s="5" t="s">
        <v>50</v>
      </c>
      <c r="D23" s="6">
        <v>44896</v>
      </c>
      <c r="E23" s="7">
        <v>11800</v>
      </c>
      <c r="F23" s="6">
        <v>44918</v>
      </c>
      <c r="G23" s="8">
        <v>11800</v>
      </c>
      <c r="H23" s="9">
        <v>0</v>
      </c>
      <c r="I23" s="10" t="s">
        <v>11</v>
      </c>
    </row>
    <row r="24" spans="1:9" ht="35.25" customHeight="1" x14ac:dyDescent="0.25">
      <c r="A24" s="5" t="s">
        <v>49</v>
      </c>
      <c r="B24" s="5" t="s">
        <v>12</v>
      </c>
      <c r="C24" s="5" t="s">
        <v>51</v>
      </c>
      <c r="D24" s="6">
        <v>44895</v>
      </c>
      <c r="E24" s="7">
        <v>11800</v>
      </c>
      <c r="F24" s="6">
        <v>44918</v>
      </c>
      <c r="G24" s="8">
        <v>11800</v>
      </c>
      <c r="H24" s="9">
        <v>0</v>
      </c>
      <c r="I24" s="10" t="s">
        <v>11</v>
      </c>
    </row>
    <row r="25" spans="1:9" ht="46.5" customHeight="1" x14ac:dyDescent="0.25">
      <c r="A25" s="5" t="s">
        <v>56</v>
      </c>
      <c r="B25" s="5" t="s">
        <v>12</v>
      </c>
      <c r="C25" s="5" t="s">
        <v>57</v>
      </c>
      <c r="D25" s="6">
        <v>44896</v>
      </c>
      <c r="E25" s="7">
        <v>11800</v>
      </c>
      <c r="F25" s="6">
        <v>44918</v>
      </c>
      <c r="G25" s="8">
        <v>11800</v>
      </c>
      <c r="H25" s="9">
        <v>0</v>
      </c>
      <c r="I25" s="10" t="s">
        <v>11</v>
      </c>
    </row>
    <row r="26" spans="1:9" ht="36" customHeight="1" x14ac:dyDescent="0.25">
      <c r="A26" s="5" t="s">
        <v>47</v>
      </c>
      <c r="B26" s="5" t="s">
        <v>12</v>
      </c>
      <c r="C26" s="5" t="s">
        <v>52</v>
      </c>
      <c r="D26" s="6">
        <v>44895</v>
      </c>
      <c r="E26" s="7">
        <v>11800</v>
      </c>
      <c r="F26" s="6">
        <v>44918</v>
      </c>
      <c r="G26" s="8">
        <v>11800</v>
      </c>
      <c r="H26" s="9">
        <v>0</v>
      </c>
      <c r="I26" s="10" t="s">
        <v>11</v>
      </c>
    </row>
    <row r="27" spans="1:9" ht="38.25" customHeight="1" x14ac:dyDescent="0.25">
      <c r="A27" s="5" t="s">
        <v>53</v>
      </c>
      <c r="B27" s="5" t="s">
        <v>54</v>
      </c>
      <c r="C27" s="5" t="s">
        <v>55</v>
      </c>
      <c r="D27" s="6">
        <v>44897</v>
      </c>
      <c r="E27" s="7">
        <v>268865.96000000002</v>
      </c>
      <c r="F27" s="6">
        <v>44918</v>
      </c>
      <c r="G27" s="8">
        <v>268865.96000000002</v>
      </c>
      <c r="H27" s="9">
        <v>0</v>
      </c>
      <c r="I27" s="10" t="s">
        <v>11</v>
      </c>
    </row>
    <row r="28" spans="1:9" ht="68.25" customHeight="1" x14ac:dyDescent="0.25">
      <c r="A28" s="5" t="s">
        <v>58</v>
      </c>
      <c r="B28" s="5" t="s">
        <v>59</v>
      </c>
      <c r="C28" s="5" t="s">
        <v>60</v>
      </c>
      <c r="D28" s="6">
        <v>44896</v>
      </c>
      <c r="E28" s="7">
        <v>26432</v>
      </c>
      <c r="F28" s="6">
        <v>44918</v>
      </c>
      <c r="G28" s="8">
        <v>26432</v>
      </c>
      <c r="H28" s="9">
        <v>0</v>
      </c>
      <c r="I28" s="10" t="s">
        <v>11</v>
      </c>
    </row>
    <row r="29" spans="1:9" ht="32.25" customHeight="1" x14ac:dyDescent="0.25">
      <c r="A29" s="5" t="s">
        <v>61</v>
      </c>
      <c r="B29" s="5" t="s">
        <v>63</v>
      </c>
      <c r="C29" s="11" t="s">
        <v>62</v>
      </c>
      <c r="D29" s="6">
        <v>44901</v>
      </c>
      <c r="E29" s="17">
        <v>64192</v>
      </c>
      <c r="F29" s="6">
        <v>44918</v>
      </c>
      <c r="G29" s="8">
        <v>64192</v>
      </c>
      <c r="H29" s="9">
        <v>0</v>
      </c>
      <c r="I29" s="10" t="s">
        <v>11</v>
      </c>
    </row>
    <row r="30" spans="1:9" ht="30" customHeight="1" x14ac:dyDescent="0.25">
      <c r="A30" s="5" t="s">
        <v>16</v>
      </c>
      <c r="B30" s="10" t="s">
        <v>14</v>
      </c>
      <c r="C30" s="5" t="s">
        <v>64</v>
      </c>
      <c r="D30" s="6">
        <v>44901</v>
      </c>
      <c r="E30" s="17">
        <v>10380</v>
      </c>
      <c r="F30" s="6">
        <v>44918</v>
      </c>
      <c r="G30" s="8">
        <v>10380</v>
      </c>
      <c r="H30" s="9">
        <v>0</v>
      </c>
      <c r="I30" s="10"/>
    </row>
    <row r="31" spans="1:9" ht="30" x14ac:dyDescent="0.25">
      <c r="A31" s="5" t="s">
        <v>56</v>
      </c>
      <c r="B31" s="5" t="s">
        <v>12</v>
      </c>
      <c r="C31" s="5" t="s">
        <v>65</v>
      </c>
      <c r="D31" s="6">
        <v>44895</v>
      </c>
      <c r="E31" s="17">
        <v>11800</v>
      </c>
      <c r="F31" s="6">
        <v>44918</v>
      </c>
      <c r="G31" s="8">
        <v>11800</v>
      </c>
      <c r="H31" s="9">
        <v>0</v>
      </c>
      <c r="I31" s="10" t="s">
        <v>11</v>
      </c>
    </row>
    <row r="32" spans="1:9" ht="43.5" customHeight="1" x14ac:dyDescent="0.25">
      <c r="A32" s="5" t="s">
        <v>17</v>
      </c>
      <c r="B32" s="5" t="s">
        <v>67</v>
      </c>
      <c r="C32" s="5" t="s">
        <v>18</v>
      </c>
      <c r="D32" s="6" t="s">
        <v>68</v>
      </c>
      <c r="E32" s="18" t="s">
        <v>66</v>
      </c>
      <c r="F32" s="6">
        <v>44905</v>
      </c>
      <c r="G32" s="8">
        <v>1229000</v>
      </c>
      <c r="H32" s="9">
        <v>0</v>
      </c>
      <c r="I32" s="10" t="s">
        <v>11</v>
      </c>
    </row>
    <row r="33" spans="1:9" ht="45" x14ac:dyDescent="0.25">
      <c r="A33" s="5" t="s">
        <v>69</v>
      </c>
      <c r="B33" s="5" t="s">
        <v>70</v>
      </c>
      <c r="C33" s="5" t="s">
        <v>71</v>
      </c>
      <c r="D33" s="6">
        <v>44889</v>
      </c>
      <c r="E33" s="17">
        <v>41352.47</v>
      </c>
      <c r="F33" s="6">
        <v>44919</v>
      </c>
      <c r="G33" s="8">
        <v>41352.47</v>
      </c>
      <c r="H33" s="9">
        <v>0</v>
      </c>
      <c r="I33" s="10" t="s">
        <v>11</v>
      </c>
    </row>
    <row r="34" spans="1:9" ht="45" customHeight="1" x14ac:dyDescent="0.25">
      <c r="A34" s="5" t="s">
        <v>72</v>
      </c>
      <c r="B34" s="5" t="s">
        <v>73</v>
      </c>
      <c r="C34" s="5" t="s">
        <v>74</v>
      </c>
      <c r="D34" s="6">
        <v>44847</v>
      </c>
      <c r="E34" s="17">
        <v>204677.49</v>
      </c>
      <c r="F34" s="6">
        <v>44919</v>
      </c>
      <c r="G34" s="8">
        <v>204677.49</v>
      </c>
      <c r="H34" s="9">
        <v>0</v>
      </c>
      <c r="I34" s="10" t="s">
        <v>11</v>
      </c>
    </row>
    <row r="35" spans="1:9" ht="30" x14ac:dyDescent="0.25">
      <c r="A35" s="5" t="s">
        <v>75</v>
      </c>
      <c r="B35" s="5" t="s">
        <v>77</v>
      </c>
      <c r="C35" s="5" t="s">
        <v>76</v>
      </c>
      <c r="D35" s="6">
        <v>44890</v>
      </c>
      <c r="E35" s="17">
        <v>43565.599999999999</v>
      </c>
      <c r="F35" s="6">
        <v>44919</v>
      </c>
      <c r="G35" s="8">
        <v>43565.599999999999</v>
      </c>
      <c r="H35" s="9">
        <v>0</v>
      </c>
      <c r="I35" s="10" t="s">
        <v>11</v>
      </c>
    </row>
    <row r="36" spans="1:9" ht="36.75" customHeight="1" x14ac:dyDescent="0.25">
      <c r="A36" s="5" t="s">
        <v>78</v>
      </c>
      <c r="B36" s="5" t="s">
        <v>80</v>
      </c>
      <c r="C36" s="5" t="s">
        <v>81</v>
      </c>
      <c r="D36" s="6">
        <v>44900</v>
      </c>
      <c r="E36" s="17" t="s">
        <v>79</v>
      </c>
      <c r="F36" s="6">
        <v>44922</v>
      </c>
      <c r="G36" s="8">
        <v>74652.7</v>
      </c>
      <c r="H36" s="9">
        <v>0</v>
      </c>
      <c r="I36" s="10" t="s">
        <v>11</v>
      </c>
    </row>
    <row r="37" spans="1:9" x14ac:dyDescent="0.25">
      <c r="A37" s="5" t="s">
        <v>32</v>
      </c>
      <c r="B37" s="5" t="s">
        <v>12</v>
      </c>
      <c r="C37" s="5" t="s">
        <v>82</v>
      </c>
      <c r="D37" s="6">
        <v>44896</v>
      </c>
      <c r="E37" s="17">
        <v>11800</v>
      </c>
      <c r="F37" s="6">
        <v>44923</v>
      </c>
      <c r="G37" s="8">
        <v>11800</v>
      </c>
      <c r="H37" s="9">
        <v>0</v>
      </c>
      <c r="I37" s="10" t="s">
        <v>11</v>
      </c>
    </row>
    <row r="38" spans="1:9" ht="65.25" customHeight="1" x14ac:dyDescent="0.25">
      <c r="A38" s="5" t="s">
        <v>83</v>
      </c>
      <c r="B38" s="5" t="s">
        <v>84</v>
      </c>
      <c r="C38" s="5" t="s">
        <v>85</v>
      </c>
      <c r="D38" s="6">
        <v>44900</v>
      </c>
      <c r="E38" s="17">
        <v>164500</v>
      </c>
      <c r="F38" s="6">
        <v>44923</v>
      </c>
      <c r="G38" s="8">
        <v>164500</v>
      </c>
      <c r="H38" s="9">
        <v>0</v>
      </c>
      <c r="I38" s="10" t="s">
        <v>11</v>
      </c>
    </row>
    <row r="39" spans="1:9" ht="30" x14ac:dyDescent="0.25">
      <c r="A39" s="5" t="s">
        <v>86</v>
      </c>
      <c r="B39" s="5" t="s">
        <v>87</v>
      </c>
      <c r="C39" s="5" t="s">
        <v>88</v>
      </c>
      <c r="D39" s="6">
        <v>44874</v>
      </c>
      <c r="E39" s="17">
        <v>40907.29</v>
      </c>
      <c r="F39" s="6">
        <v>44923</v>
      </c>
      <c r="G39" s="8">
        <v>40907.29</v>
      </c>
      <c r="H39" s="9">
        <v>0</v>
      </c>
      <c r="I39" s="10" t="s">
        <v>11</v>
      </c>
    </row>
    <row r="40" spans="1:9" ht="47.25" customHeight="1" x14ac:dyDescent="0.25">
      <c r="A40" s="5" t="s">
        <v>90</v>
      </c>
      <c r="B40" s="5" t="s">
        <v>89</v>
      </c>
      <c r="C40" s="5" t="s">
        <v>91</v>
      </c>
      <c r="D40" s="6">
        <v>44897</v>
      </c>
      <c r="E40" s="17">
        <v>301632</v>
      </c>
      <c r="F40" s="6">
        <v>44923</v>
      </c>
      <c r="G40" s="8">
        <v>301632</v>
      </c>
      <c r="H40" s="9">
        <v>0</v>
      </c>
      <c r="I40" s="10" t="s">
        <v>11</v>
      </c>
    </row>
    <row r="41" spans="1:9" ht="30" x14ac:dyDescent="0.25">
      <c r="A41" s="5" t="s">
        <v>13</v>
      </c>
      <c r="B41" s="5" t="s">
        <v>93</v>
      </c>
      <c r="C41" s="5" t="s">
        <v>92</v>
      </c>
      <c r="D41" s="6">
        <v>44894</v>
      </c>
      <c r="E41" s="17">
        <v>345592.5</v>
      </c>
      <c r="F41" s="6">
        <v>44924</v>
      </c>
      <c r="G41" s="8">
        <v>345592.5</v>
      </c>
      <c r="H41" s="9">
        <v>0</v>
      </c>
      <c r="I41" s="10" t="s">
        <v>11</v>
      </c>
    </row>
    <row r="42" spans="1:9" ht="30" x14ac:dyDescent="0.25">
      <c r="A42" s="5" t="s">
        <v>86</v>
      </c>
      <c r="B42" s="5" t="s">
        <v>94</v>
      </c>
      <c r="C42" s="5" t="s">
        <v>95</v>
      </c>
      <c r="D42" s="6">
        <v>44900</v>
      </c>
      <c r="E42" s="17">
        <v>607464</v>
      </c>
      <c r="F42" s="6">
        <v>44924</v>
      </c>
      <c r="G42" s="8">
        <v>607464</v>
      </c>
      <c r="H42" s="9">
        <v>0</v>
      </c>
      <c r="I42" s="10" t="s">
        <v>11</v>
      </c>
    </row>
    <row r="43" spans="1:9" ht="39.75" customHeight="1" x14ac:dyDescent="0.25">
      <c r="A43" s="5" t="s">
        <v>96</v>
      </c>
      <c r="B43" s="5" t="s">
        <v>97</v>
      </c>
      <c r="C43" s="5" t="s">
        <v>98</v>
      </c>
      <c r="D43" s="6">
        <v>44904</v>
      </c>
      <c r="E43" s="17">
        <v>28389.59</v>
      </c>
      <c r="F43" s="6">
        <v>44924</v>
      </c>
      <c r="G43" s="8">
        <v>28389.59</v>
      </c>
      <c r="H43" s="9">
        <v>0</v>
      </c>
      <c r="I43" s="10" t="s">
        <v>11</v>
      </c>
    </row>
    <row r="44" spans="1:9" ht="30" x14ac:dyDescent="0.25">
      <c r="A44" s="5" t="s">
        <v>99</v>
      </c>
      <c r="B44" s="5" t="s">
        <v>100</v>
      </c>
      <c r="C44" s="5" t="s">
        <v>101</v>
      </c>
      <c r="D44" s="6">
        <v>44900</v>
      </c>
      <c r="E44" s="17">
        <v>844195.6</v>
      </c>
      <c r="F44" s="6">
        <v>44924</v>
      </c>
      <c r="G44" s="8">
        <v>844195.6</v>
      </c>
      <c r="H44" s="9">
        <v>0</v>
      </c>
      <c r="I44" s="10" t="s">
        <v>11</v>
      </c>
    </row>
    <row r="45" spans="1:9" ht="29.25" customHeight="1" x14ac:dyDescent="0.25">
      <c r="A45" s="5" t="s">
        <v>102</v>
      </c>
      <c r="B45" s="5" t="s">
        <v>104</v>
      </c>
      <c r="C45" s="5" t="s">
        <v>103</v>
      </c>
      <c r="D45" s="6">
        <v>44879</v>
      </c>
      <c r="E45" s="17">
        <v>155022.5</v>
      </c>
      <c r="F45" s="6">
        <v>44924</v>
      </c>
      <c r="G45" s="8">
        <v>155022.5</v>
      </c>
      <c r="H45" s="9">
        <v>0</v>
      </c>
      <c r="I45" s="10" t="s">
        <v>11</v>
      </c>
    </row>
    <row r="46" spans="1:9" ht="33.75" customHeight="1" x14ac:dyDescent="0.25">
      <c r="A46" s="5" t="s">
        <v>105</v>
      </c>
      <c r="B46" s="5" t="s">
        <v>106</v>
      </c>
      <c r="C46" s="5" t="s">
        <v>107</v>
      </c>
      <c r="D46" s="6">
        <v>44904</v>
      </c>
      <c r="E46" s="17">
        <v>333202.5</v>
      </c>
      <c r="F46" s="6">
        <v>44924</v>
      </c>
      <c r="G46" s="8">
        <v>333202.5</v>
      </c>
      <c r="H46" s="9">
        <v>0</v>
      </c>
      <c r="I46" s="10" t="s">
        <v>11</v>
      </c>
    </row>
    <row r="47" spans="1:9" ht="39" customHeight="1" x14ac:dyDescent="0.25">
      <c r="A47" s="5" t="s">
        <v>108</v>
      </c>
      <c r="B47" s="5" t="s">
        <v>109</v>
      </c>
      <c r="C47" s="5" t="s">
        <v>110</v>
      </c>
      <c r="D47" s="6">
        <v>44693</v>
      </c>
      <c r="E47" s="17">
        <v>244254.1</v>
      </c>
      <c r="F47" s="6">
        <v>44925</v>
      </c>
      <c r="G47" s="8">
        <v>244254.1</v>
      </c>
      <c r="H47" s="9">
        <v>0</v>
      </c>
      <c r="I47" s="10" t="s">
        <v>11</v>
      </c>
    </row>
    <row r="48" spans="1:9" ht="39.75" customHeight="1" x14ac:dyDescent="0.25">
      <c r="A48" s="5" t="s">
        <v>111</v>
      </c>
      <c r="B48" s="5" t="s">
        <v>112</v>
      </c>
      <c r="C48" s="11" t="s">
        <v>113</v>
      </c>
      <c r="D48" s="12">
        <v>44896</v>
      </c>
      <c r="E48" s="17">
        <v>29500</v>
      </c>
      <c r="F48" s="6">
        <v>44925</v>
      </c>
      <c r="G48" s="8">
        <v>29500</v>
      </c>
      <c r="H48" s="9">
        <v>0</v>
      </c>
      <c r="I48" s="10" t="s">
        <v>11</v>
      </c>
    </row>
    <row r="49" spans="1:9" ht="45" customHeight="1" x14ac:dyDescent="0.25">
      <c r="A49" s="5" t="s">
        <v>13</v>
      </c>
      <c r="B49" s="5" t="s">
        <v>114</v>
      </c>
      <c r="C49" s="5" t="s">
        <v>115</v>
      </c>
      <c r="D49" s="6">
        <v>44924</v>
      </c>
      <c r="E49" s="17">
        <v>492438.78</v>
      </c>
      <c r="F49" s="6">
        <v>44925</v>
      </c>
      <c r="G49" s="8">
        <v>492438.78</v>
      </c>
      <c r="H49" s="9">
        <v>0</v>
      </c>
      <c r="I49" s="10" t="s">
        <v>11</v>
      </c>
    </row>
    <row r="50" spans="1:9" ht="30" x14ac:dyDescent="0.25">
      <c r="A50" s="5" t="s">
        <v>116</v>
      </c>
      <c r="B50" s="5" t="s">
        <v>97</v>
      </c>
      <c r="C50" s="5" t="s">
        <v>117</v>
      </c>
      <c r="D50" s="6">
        <v>44907</v>
      </c>
      <c r="E50" s="17">
        <v>7552</v>
      </c>
      <c r="F50" s="6">
        <v>44925</v>
      </c>
      <c r="G50" s="8">
        <v>7552</v>
      </c>
      <c r="H50" s="9">
        <v>0</v>
      </c>
      <c r="I50" s="10" t="s">
        <v>11</v>
      </c>
    </row>
    <row r="51" spans="1:9" ht="49.5" customHeight="1" x14ac:dyDescent="0.25">
      <c r="A51" s="5" t="s">
        <v>118</v>
      </c>
      <c r="B51" s="5" t="s">
        <v>119</v>
      </c>
      <c r="C51" s="5" t="s">
        <v>120</v>
      </c>
      <c r="D51" s="6">
        <v>44909</v>
      </c>
      <c r="E51" s="17">
        <v>49320</v>
      </c>
      <c r="F51" s="6">
        <v>44925</v>
      </c>
      <c r="G51" s="8">
        <v>49320</v>
      </c>
      <c r="H51" s="9">
        <v>0</v>
      </c>
      <c r="I51" s="10" t="s">
        <v>11</v>
      </c>
    </row>
    <row r="52" spans="1:9" ht="29.25" customHeight="1" x14ac:dyDescent="0.25">
      <c r="A52" s="5" t="s">
        <v>121</v>
      </c>
      <c r="B52" s="5" t="s">
        <v>123</v>
      </c>
      <c r="C52" s="5" t="s">
        <v>124</v>
      </c>
      <c r="D52" s="6">
        <v>44909</v>
      </c>
      <c r="E52" s="17" t="s">
        <v>122</v>
      </c>
      <c r="F52" s="6">
        <v>44925</v>
      </c>
      <c r="G52" s="8">
        <v>59000</v>
      </c>
      <c r="H52" s="9">
        <v>0</v>
      </c>
      <c r="I52" s="10" t="s">
        <v>11</v>
      </c>
    </row>
    <row r="53" spans="1:9" ht="50.25" customHeight="1" x14ac:dyDescent="0.25">
      <c r="A53" s="5" t="s">
        <v>128</v>
      </c>
      <c r="B53" s="5" t="s">
        <v>125</v>
      </c>
      <c r="C53" s="5" t="s">
        <v>126</v>
      </c>
      <c r="D53" s="6" t="s">
        <v>127</v>
      </c>
      <c r="E53" s="17">
        <v>83308</v>
      </c>
      <c r="F53" s="6">
        <v>44925</v>
      </c>
      <c r="G53" s="8">
        <v>83308</v>
      </c>
      <c r="H53" s="9">
        <v>0</v>
      </c>
      <c r="I53" s="10" t="s">
        <v>11</v>
      </c>
    </row>
    <row r="54" spans="1:9" ht="46.5" customHeight="1" x14ac:dyDescent="0.25">
      <c r="A54" s="5" t="s">
        <v>129</v>
      </c>
      <c r="B54" s="5" t="s">
        <v>131</v>
      </c>
      <c r="C54" s="5" t="s">
        <v>132</v>
      </c>
      <c r="D54" s="6">
        <v>44910</v>
      </c>
      <c r="E54" s="17" t="s">
        <v>130</v>
      </c>
      <c r="F54" s="6">
        <v>44925</v>
      </c>
      <c r="G54" s="8">
        <v>49560</v>
      </c>
      <c r="H54" s="9">
        <v>0</v>
      </c>
      <c r="I54" s="10" t="s">
        <v>11</v>
      </c>
    </row>
    <row r="55" spans="1:9" ht="30" customHeight="1" x14ac:dyDescent="0.25">
      <c r="A55" s="5" t="s">
        <v>133</v>
      </c>
      <c r="B55" s="5" t="s">
        <v>134</v>
      </c>
      <c r="C55" s="11" t="s">
        <v>135</v>
      </c>
      <c r="D55" s="6" t="s">
        <v>136</v>
      </c>
      <c r="E55" s="17">
        <v>166771.17000000001</v>
      </c>
      <c r="F55" s="6">
        <v>44925</v>
      </c>
      <c r="G55" s="8">
        <v>166771.17000000001</v>
      </c>
      <c r="H55" s="9">
        <v>0</v>
      </c>
      <c r="I55" s="10"/>
    </row>
    <row r="56" spans="1:9" ht="34.5" customHeight="1" x14ac:dyDescent="0.25">
      <c r="A56" s="5" t="s">
        <v>137</v>
      </c>
      <c r="B56" s="5" t="s">
        <v>97</v>
      </c>
      <c r="C56" s="5" t="s">
        <v>138</v>
      </c>
      <c r="D56" s="6">
        <v>44908</v>
      </c>
      <c r="E56" s="17">
        <v>3285.12</v>
      </c>
      <c r="F56" s="6">
        <v>44925</v>
      </c>
      <c r="G56" s="8">
        <v>3285.12</v>
      </c>
      <c r="H56" s="9">
        <v>0</v>
      </c>
      <c r="I56" s="10" t="s">
        <v>11</v>
      </c>
    </row>
    <row r="57" spans="1:9" ht="48" customHeight="1" x14ac:dyDescent="0.25">
      <c r="A57" s="5" t="s">
        <v>139</v>
      </c>
      <c r="B57" s="5" t="s">
        <v>140</v>
      </c>
      <c r="C57" s="5" t="s">
        <v>141</v>
      </c>
      <c r="D57" s="6">
        <v>44907</v>
      </c>
      <c r="E57" s="17">
        <v>94684.18</v>
      </c>
      <c r="F57" s="6">
        <v>44925</v>
      </c>
      <c r="G57" s="8">
        <v>94684.18</v>
      </c>
      <c r="H57" s="9">
        <v>0</v>
      </c>
      <c r="I57" s="10" t="s">
        <v>11</v>
      </c>
    </row>
    <row r="58" spans="1:9" ht="30" x14ac:dyDescent="0.25">
      <c r="A58" s="5" t="s">
        <v>144</v>
      </c>
      <c r="B58" s="5" t="s">
        <v>142</v>
      </c>
      <c r="C58" s="5" t="s">
        <v>143</v>
      </c>
      <c r="D58" s="6">
        <v>44909</v>
      </c>
      <c r="E58" s="17">
        <v>120242</v>
      </c>
      <c r="F58" s="6">
        <v>44925</v>
      </c>
      <c r="G58" s="8">
        <v>120242</v>
      </c>
      <c r="H58" s="9">
        <v>0</v>
      </c>
      <c r="I58" s="10" t="s">
        <v>11</v>
      </c>
    </row>
    <row r="59" spans="1:9" ht="45" x14ac:dyDescent="0.25">
      <c r="A59" s="5" t="s">
        <v>145</v>
      </c>
      <c r="B59" s="5" t="s">
        <v>146</v>
      </c>
      <c r="C59" s="5" t="s">
        <v>147</v>
      </c>
      <c r="D59" s="6">
        <v>44909</v>
      </c>
      <c r="E59" s="17">
        <v>144781.28</v>
      </c>
      <c r="F59" s="6">
        <v>44925</v>
      </c>
      <c r="G59" s="8">
        <v>144781.28</v>
      </c>
      <c r="H59" s="9">
        <v>0</v>
      </c>
      <c r="I59" s="10" t="s">
        <v>11</v>
      </c>
    </row>
    <row r="60" spans="1:9" ht="30" x14ac:dyDescent="0.25">
      <c r="A60" s="5" t="s">
        <v>148</v>
      </c>
      <c r="B60" s="5" t="s">
        <v>149</v>
      </c>
      <c r="C60" s="5" t="s">
        <v>150</v>
      </c>
      <c r="D60" s="6">
        <v>44910</v>
      </c>
      <c r="E60" s="17">
        <v>78080.600000000006</v>
      </c>
      <c r="F60" s="6">
        <v>44925</v>
      </c>
      <c r="G60" s="8">
        <v>78080.600000000006</v>
      </c>
      <c r="H60" s="9">
        <v>0</v>
      </c>
      <c r="I60" s="10" t="s">
        <v>11</v>
      </c>
    </row>
    <row r="61" spans="1:9" ht="30" x14ac:dyDescent="0.25">
      <c r="A61" s="5" t="s">
        <v>148</v>
      </c>
      <c r="B61" s="5" t="s">
        <v>151</v>
      </c>
      <c r="C61" s="5" t="s">
        <v>152</v>
      </c>
      <c r="D61" s="6">
        <v>44910</v>
      </c>
      <c r="E61" s="17">
        <v>148042.79999999999</v>
      </c>
      <c r="F61" s="6">
        <v>44925</v>
      </c>
      <c r="G61" s="8">
        <v>148042.79999999999</v>
      </c>
      <c r="H61" s="9">
        <v>0</v>
      </c>
      <c r="I61" s="10" t="s">
        <v>11</v>
      </c>
    </row>
    <row r="62" spans="1:9" ht="30" x14ac:dyDescent="0.25">
      <c r="A62" s="5" t="s">
        <v>153</v>
      </c>
      <c r="B62" s="5" t="s">
        <v>154</v>
      </c>
      <c r="C62" s="5" t="s">
        <v>155</v>
      </c>
      <c r="D62" s="6">
        <v>44910</v>
      </c>
      <c r="E62" s="17">
        <v>941822.87</v>
      </c>
      <c r="F62" s="6">
        <v>44925</v>
      </c>
      <c r="G62" s="8">
        <v>941822.87</v>
      </c>
      <c r="H62" s="9">
        <v>0</v>
      </c>
      <c r="I62" s="10" t="s">
        <v>11</v>
      </c>
    </row>
    <row r="63" spans="1:9" ht="30" x14ac:dyDescent="0.25">
      <c r="A63" s="5" t="s">
        <v>156</v>
      </c>
      <c r="B63" s="5" t="s">
        <v>157</v>
      </c>
      <c r="C63" s="5" t="s">
        <v>158</v>
      </c>
      <c r="D63" s="6">
        <v>44904</v>
      </c>
      <c r="E63" s="17">
        <v>145199.94</v>
      </c>
      <c r="F63" s="6">
        <v>44925</v>
      </c>
      <c r="G63" s="8">
        <v>145199.94</v>
      </c>
      <c r="H63" s="9">
        <v>0</v>
      </c>
      <c r="I63" s="10" t="s">
        <v>11</v>
      </c>
    </row>
    <row r="64" spans="1:9" ht="30" x14ac:dyDescent="0.25">
      <c r="A64" s="5" t="s">
        <v>86</v>
      </c>
      <c r="B64" s="5" t="s">
        <v>159</v>
      </c>
      <c r="C64" s="5" t="s">
        <v>160</v>
      </c>
      <c r="D64" s="6">
        <v>44910</v>
      </c>
      <c r="E64" s="17">
        <v>73632</v>
      </c>
      <c r="F64" s="6">
        <v>44925</v>
      </c>
      <c r="G64" s="8">
        <v>73632</v>
      </c>
      <c r="H64" s="9">
        <v>0</v>
      </c>
      <c r="I64" s="10" t="s">
        <v>11</v>
      </c>
    </row>
    <row r="65" spans="1:9" ht="45" x14ac:dyDescent="0.25">
      <c r="A65" s="5" t="s">
        <v>161</v>
      </c>
      <c r="B65" s="5" t="s">
        <v>162</v>
      </c>
      <c r="C65" s="5" t="s">
        <v>163</v>
      </c>
      <c r="D65" s="6">
        <v>44910</v>
      </c>
      <c r="E65" s="17">
        <v>251999.99</v>
      </c>
      <c r="F65" s="6">
        <v>44925</v>
      </c>
      <c r="G65" s="8">
        <v>251999.99</v>
      </c>
      <c r="H65" s="9">
        <v>0</v>
      </c>
      <c r="I65" s="10" t="s">
        <v>11</v>
      </c>
    </row>
    <row r="66" spans="1:9" ht="30" x14ac:dyDescent="0.25">
      <c r="A66" s="5" t="s">
        <v>164</v>
      </c>
      <c r="B66" s="5" t="s">
        <v>165</v>
      </c>
      <c r="C66" s="5" t="s">
        <v>166</v>
      </c>
      <c r="D66" s="6" t="s">
        <v>167</v>
      </c>
      <c r="E66" s="17">
        <v>965040.81</v>
      </c>
      <c r="F66" s="6">
        <v>44926</v>
      </c>
      <c r="G66" s="8">
        <v>965040.81</v>
      </c>
      <c r="H66" s="9">
        <v>0</v>
      </c>
      <c r="I66" s="10"/>
    </row>
    <row r="67" spans="1:9" ht="45" x14ac:dyDescent="0.25">
      <c r="A67" s="5" t="s">
        <v>69</v>
      </c>
      <c r="B67" s="5" t="s">
        <v>168</v>
      </c>
      <c r="C67" s="5" t="s">
        <v>169</v>
      </c>
      <c r="D67" s="6">
        <v>44909</v>
      </c>
      <c r="E67" s="17">
        <v>42019.76</v>
      </c>
      <c r="F67" s="6">
        <v>44926</v>
      </c>
      <c r="G67" s="8">
        <v>42019.76</v>
      </c>
      <c r="H67" s="9">
        <v>0</v>
      </c>
      <c r="I67" s="10" t="s">
        <v>11</v>
      </c>
    </row>
    <row r="68" spans="1:9" ht="60" x14ac:dyDescent="0.25">
      <c r="A68" s="5" t="s">
        <v>170</v>
      </c>
      <c r="B68" s="5" t="s">
        <v>171</v>
      </c>
      <c r="C68" s="5" t="s">
        <v>85</v>
      </c>
      <c r="D68" s="6">
        <v>44900</v>
      </c>
      <c r="E68" s="17">
        <v>163808.95999999999</v>
      </c>
      <c r="F68" s="6">
        <v>44926</v>
      </c>
      <c r="G68" s="8">
        <v>163808.95999999999</v>
      </c>
      <c r="H68" s="9">
        <v>0</v>
      </c>
      <c r="I68" s="10" t="s">
        <v>11</v>
      </c>
    </row>
    <row r="69" spans="1:9" ht="30" x14ac:dyDescent="0.25">
      <c r="A69" s="5" t="s">
        <v>172</v>
      </c>
      <c r="B69" s="5" t="s">
        <v>173</v>
      </c>
      <c r="C69" s="5" t="s">
        <v>174</v>
      </c>
      <c r="D69" s="6">
        <v>44909</v>
      </c>
      <c r="E69" s="17">
        <v>18703</v>
      </c>
      <c r="F69" s="6">
        <v>44926</v>
      </c>
      <c r="G69" s="8">
        <v>18703</v>
      </c>
      <c r="H69" s="9">
        <v>0</v>
      </c>
      <c r="I69" s="10" t="s">
        <v>11</v>
      </c>
    </row>
    <row r="70" spans="1:9" ht="30" x14ac:dyDescent="0.25">
      <c r="A70" s="5" t="s">
        <v>175</v>
      </c>
      <c r="B70" s="5" t="s">
        <v>176</v>
      </c>
      <c r="C70" s="5" t="s">
        <v>177</v>
      </c>
      <c r="D70" s="6">
        <v>44910</v>
      </c>
      <c r="E70" s="17">
        <v>243080</v>
      </c>
      <c r="F70" s="6">
        <v>44926</v>
      </c>
      <c r="G70" s="8">
        <v>243080</v>
      </c>
      <c r="H70" s="9">
        <v>0</v>
      </c>
      <c r="I70" s="10" t="s">
        <v>11</v>
      </c>
    </row>
    <row r="71" spans="1:9" ht="90" x14ac:dyDescent="0.25">
      <c r="A71" s="5" t="s">
        <v>13</v>
      </c>
      <c r="B71" s="5" t="s">
        <v>178</v>
      </c>
      <c r="C71" s="5" t="s">
        <v>179</v>
      </c>
      <c r="D71" s="6">
        <v>44905</v>
      </c>
      <c r="E71" s="17">
        <v>257092.5</v>
      </c>
      <c r="F71" s="6">
        <v>44926</v>
      </c>
      <c r="G71" s="8">
        <v>257092.5</v>
      </c>
      <c r="H71" s="9">
        <v>0</v>
      </c>
      <c r="I71" s="10" t="s">
        <v>11</v>
      </c>
    </row>
    <row r="72" spans="1:9" ht="30" x14ac:dyDescent="0.25">
      <c r="A72" s="5" t="s">
        <v>53</v>
      </c>
      <c r="B72" s="5" t="s">
        <v>181</v>
      </c>
      <c r="C72" s="5" t="s">
        <v>182</v>
      </c>
      <c r="D72" s="6">
        <v>44908</v>
      </c>
      <c r="E72" s="17" t="s">
        <v>180</v>
      </c>
      <c r="F72" s="6">
        <v>44926</v>
      </c>
      <c r="G72" s="8" t="s">
        <v>180</v>
      </c>
      <c r="H72" s="9">
        <v>0</v>
      </c>
      <c r="I72" s="10" t="s">
        <v>11</v>
      </c>
    </row>
    <row r="73" spans="1:9" ht="30" x14ac:dyDescent="0.25">
      <c r="A73" s="5" t="s">
        <v>183</v>
      </c>
      <c r="B73" s="5" t="s">
        <v>184</v>
      </c>
      <c r="C73" s="5" t="s">
        <v>185</v>
      </c>
      <c r="D73" s="6">
        <v>44910</v>
      </c>
      <c r="E73" s="17">
        <v>1944404</v>
      </c>
      <c r="F73" s="6">
        <v>44926</v>
      </c>
      <c r="G73" s="8">
        <v>1944404</v>
      </c>
      <c r="H73" s="9">
        <v>0</v>
      </c>
      <c r="I73" s="10" t="s">
        <v>11</v>
      </c>
    </row>
    <row r="74" spans="1:9" ht="30" x14ac:dyDescent="0.25">
      <c r="A74" s="5" t="s">
        <v>186</v>
      </c>
      <c r="B74" s="5" t="s">
        <v>187</v>
      </c>
      <c r="C74" s="5" t="s">
        <v>188</v>
      </c>
      <c r="D74" s="6">
        <v>44903</v>
      </c>
      <c r="E74" s="17">
        <v>311048</v>
      </c>
      <c r="F74" s="6">
        <v>44926</v>
      </c>
      <c r="G74" s="8">
        <v>311048</v>
      </c>
      <c r="H74" s="9">
        <v>0</v>
      </c>
      <c r="I74" s="10" t="s">
        <v>11</v>
      </c>
    </row>
    <row r="75" spans="1:9" ht="45" x14ac:dyDescent="0.25">
      <c r="A75" s="5" t="s">
        <v>13</v>
      </c>
      <c r="B75" s="5" t="s">
        <v>189</v>
      </c>
      <c r="C75" s="5" t="s">
        <v>190</v>
      </c>
      <c r="D75" s="6">
        <v>44907</v>
      </c>
      <c r="E75" s="17">
        <v>847871.84</v>
      </c>
      <c r="F75" s="6">
        <v>44926</v>
      </c>
      <c r="G75" s="8">
        <v>847871.84</v>
      </c>
      <c r="H75" s="9">
        <v>0</v>
      </c>
      <c r="I75" s="10" t="s">
        <v>11</v>
      </c>
    </row>
    <row r="76" spans="1:9" ht="30" x14ac:dyDescent="0.25">
      <c r="A76" s="5" t="s">
        <v>72</v>
      </c>
      <c r="B76" s="5" t="s">
        <v>191</v>
      </c>
      <c r="C76" s="5" t="s">
        <v>192</v>
      </c>
      <c r="D76" s="6">
        <v>44910</v>
      </c>
      <c r="E76" s="17">
        <v>206673.9</v>
      </c>
      <c r="F76" s="6">
        <v>44926</v>
      </c>
      <c r="G76" s="8">
        <v>206673.9</v>
      </c>
      <c r="H76" s="9">
        <v>0</v>
      </c>
      <c r="I76" s="10"/>
    </row>
    <row r="77" spans="1:9" ht="30" x14ac:dyDescent="0.25">
      <c r="A77" s="5" t="s">
        <v>108</v>
      </c>
      <c r="B77" s="5" t="s">
        <v>193</v>
      </c>
      <c r="C77" s="5" t="s">
        <v>194</v>
      </c>
      <c r="D77" s="6">
        <v>44720</v>
      </c>
      <c r="E77" s="17">
        <v>28830.3</v>
      </c>
      <c r="F77" s="6">
        <v>44931</v>
      </c>
      <c r="G77" s="8">
        <v>28830.3</v>
      </c>
      <c r="H77" s="9">
        <v>0</v>
      </c>
      <c r="I77" s="10" t="s">
        <v>11</v>
      </c>
    </row>
    <row r="78" spans="1:9" ht="30" customHeight="1" x14ac:dyDescent="0.25">
      <c r="A78" s="5" t="s">
        <v>195</v>
      </c>
      <c r="B78" s="5" t="s">
        <v>196</v>
      </c>
      <c r="C78" s="5" t="s">
        <v>197</v>
      </c>
      <c r="D78" s="12">
        <v>44691</v>
      </c>
      <c r="E78" s="17">
        <v>29288.19</v>
      </c>
      <c r="F78" s="6">
        <v>44930</v>
      </c>
      <c r="G78" s="8">
        <v>29288.19</v>
      </c>
      <c r="H78" s="9">
        <v>0</v>
      </c>
      <c r="I78" s="10" t="s">
        <v>11</v>
      </c>
    </row>
    <row r="79" spans="1:9" ht="36.75" customHeight="1" x14ac:dyDescent="0.25">
      <c r="A79" s="5" t="s">
        <v>198</v>
      </c>
      <c r="B79" s="5" t="s">
        <v>199</v>
      </c>
      <c r="C79" s="5" t="s">
        <v>200</v>
      </c>
      <c r="D79" s="6">
        <v>44910</v>
      </c>
      <c r="E79" s="17">
        <v>1187091.8</v>
      </c>
      <c r="F79" s="6">
        <v>44931</v>
      </c>
      <c r="G79" s="8">
        <v>1187091.8</v>
      </c>
      <c r="H79" s="9">
        <v>0</v>
      </c>
      <c r="I79" s="10" t="s">
        <v>11</v>
      </c>
    </row>
    <row r="80" spans="1:9" ht="15.75" x14ac:dyDescent="0.25">
      <c r="A80" s="13"/>
      <c r="B80" s="2" t="s">
        <v>19</v>
      </c>
      <c r="C80" s="13"/>
      <c r="D80" s="13"/>
      <c r="E80" s="19">
        <v>16304908.869999999</v>
      </c>
      <c r="F80" s="20"/>
      <c r="G80" s="21">
        <f>SUM(G11:G79)</f>
        <v>16304908.870000001</v>
      </c>
      <c r="H80" s="19">
        <v>0</v>
      </c>
      <c r="I80" s="20"/>
    </row>
    <row r="81" spans="2:6" x14ac:dyDescent="0.25">
      <c r="B81" s="14"/>
      <c r="C81" s="14"/>
      <c r="D81" s="14"/>
      <c r="E81" s="15"/>
      <c r="F81" s="14"/>
    </row>
    <row r="84" spans="2:6" x14ac:dyDescent="0.25">
      <c r="B84" t="s">
        <v>20</v>
      </c>
      <c r="D84" t="s">
        <v>21</v>
      </c>
      <c r="E84" s="23"/>
      <c r="F84" s="23"/>
    </row>
    <row r="86" spans="2:6" x14ac:dyDescent="0.25">
      <c r="B86" s="16" t="s">
        <v>22</v>
      </c>
      <c r="C86" s="16"/>
      <c r="D86" s="22" t="s">
        <v>23</v>
      </c>
      <c r="E86" s="22"/>
      <c r="F86" s="22"/>
    </row>
    <row r="87" spans="2:6" x14ac:dyDescent="0.25">
      <c r="B87" s="16" t="s">
        <v>24</v>
      </c>
      <c r="C87" s="16"/>
      <c r="D87" s="23" t="s">
        <v>201</v>
      </c>
      <c r="E87" s="23"/>
      <c r="F87" s="23"/>
    </row>
  </sheetData>
  <mergeCells count="8">
    <mergeCell ref="D86:F86"/>
    <mergeCell ref="D87:F87"/>
    <mergeCell ref="B3:F3"/>
    <mergeCell ref="B4:F4"/>
    <mergeCell ref="B5:F5"/>
    <mergeCell ref="B6:F6"/>
    <mergeCell ref="B8:F8"/>
    <mergeCell ref="E84:F84"/>
  </mergeCells>
  <pageMargins left="0.19685039370078741" right="0.19685039370078741" top="0.15748031496062992" bottom="0.15748031496062992" header="0.19685039370078741" footer="0.15748031496062992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2023-01-03T18:37:35Z</cp:lastPrinted>
  <dcterms:created xsi:type="dcterms:W3CDTF">2022-12-19T13:29:36Z</dcterms:created>
  <dcterms:modified xsi:type="dcterms:W3CDTF">2023-01-03T18:42:02Z</dcterms:modified>
</cp:coreProperties>
</file>