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ta\Desktop\PAGO A PROVEEDORES\"/>
    </mc:Choice>
  </mc:AlternateContent>
  <bookViews>
    <workbookView xWindow="0" yWindow="0" windowWidth="28800" windowHeight="11775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H39" i="1"/>
  <c r="H38" i="1"/>
  <c r="H37" i="1"/>
  <c r="H36" i="1"/>
  <c r="H35" i="1"/>
  <c r="H34" i="1"/>
  <c r="H33" i="1"/>
  <c r="H11" i="1"/>
  <c r="H40" i="1" s="1"/>
</calcChain>
</file>

<file path=xl/sharedStrings.xml><?xml version="1.0" encoding="utf-8"?>
<sst xmlns="http://schemas.openxmlformats.org/spreadsheetml/2006/main" count="142" uniqueCount="88">
  <si>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</si>
  <si>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</si>
  <si>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</si>
  <si>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</si>
  <si>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PAGOS A PROVEEDORES del 01 AL 30 DE NOVIEMBRE 2021</t>
  </si>
  <si>
    <t>PROVEEDOR</t>
  </si>
  <si>
    <t>CONCEPTO</t>
  </si>
  <si>
    <t>NCF</t>
  </si>
  <si>
    <t>Fecha factura</t>
  </si>
  <si>
    <t>MONTO RD$</t>
  </si>
  <si>
    <t>FECHA VENC</t>
  </si>
  <si>
    <t>MONTO PAGADO A LA FECHA</t>
  </si>
  <si>
    <t>MONTO PENDIENTE</t>
  </si>
  <si>
    <t xml:space="preserve">ESTADO </t>
  </si>
  <si>
    <t>Operadora de Medios de Comunicación Opemeco, EIRL</t>
  </si>
  <si>
    <t>PUBLICIDAD</t>
  </si>
  <si>
    <t>B1500000159</t>
  </si>
  <si>
    <t>completo</t>
  </si>
  <si>
    <t>SERD NET, SRL</t>
  </si>
  <si>
    <t>ALQUILER DE IMPRESORA</t>
  </si>
  <si>
    <t>B1500000166</t>
  </si>
  <si>
    <t>B1500000160</t>
  </si>
  <si>
    <t>EDITORA DEL CARIBE C POR A</t>
  </si>
  <si>
    <t>B1500003281</t>
  </si>
  <si>
    <t>Adhit Group, SRL</t>
  </si>
  <si>
    <t>B1500000011</t>
  </si>
  <si>
    <t>B1500000012</t>
  </si>
  <si>
    <t>B1500000015</t>
  </si>
  <si>
    <t>Delta Comercial, SA</t>
  </si>
  <si>
    <t>MANTENIMIENTO DE CAMIONETA</t>
  </si>
  <si>
    <t>B1500012899</t>
  </si>
  <si>
    <t>Editora El Nuevo Diario, SA</t>
  </si>
  <si>
    <t>B1500003286</t>
  </si>
  <si>
    <t>MATEO VARGAS RUIZ</t>
  </si>
  <si>
    <t>B1500000066</t>
  </si>
  <si>
    <t>Ángel De Jesús Corporán Díaz</t>
  </si>
  <si>
    <t>B1500000006</t>
  </si>
  <si>
    <t>Grupo Empresarial Aleidy, SRL</t>
  </si>
  <si>
    <t xml:space="preserve">SUBSIDIO DE ALMUERZO </t>
  </si>
  <si>
    <t>B1500000023 Y B1500000024</t>
  </si>
  <si>
    <t>178,420.43 Y 32,564.17</t>
  </si>
  <si>
    <t>Daf Trading, SRL</t>
  </si>
  <si>
    <t>ADQUISICION DE NEUMATICOS</t>
  </si>
  <si>
    <t>B1500000803</t>
  </si>
  <si>
    <t>Yamil Marte Nivar</t>
  </si>
  <si>
    <t>B1500000005</t>
  </si>
  <si>
    <t>AGUA PLANETA AZUL C POR A</t>
  </si>
  <si>
    <t>AGUA MINERAL</t>
  </si>
  <si>
    <t xml:space="preserve">B1500078978… B1500097026.. B1500097033 … B1500097037 .. B1500097042 </t>
  </si>
  <si>
    <t>22/10/2021.. 14/10/2021.. 18/10/2021.. 21/10/202.. 25/10/2021</t>
  </si>
  <si>
    <t>9990... 2,704.00...  1,976.00..   3,300.00..  2,040.00</t>
  </si>
  <si>
    <t>PRO PHARMACEUTICAL PEÑA, SRL</t>
  </si>
  <si>
    <t>ADQUISICION DE MEDICAMENTOS</t>
  </si>
  <si>
    <t>B1500000416</t>
  </si>
  <si>
    <t>B1500097049</t>
  </si>
  <si>
    <t>ALL Office Solutions TS, SRL</t>
  </si>
  <si>
    <t>B1500000927</t>
  </si>
  <si>
    <t>NJCJ Suplidores, SRL</t>
  </si>
  <si>
    <t>SELLO PARA FIRMA DE DEPARTAMENTOS</t>
  </si>
  <si>
    <t>B1500000202</t>
  </si>
  <si>
    <t>B1500097058</t>
  </si>
  <si>
    <t>B1500000007</t>
  </si>
  <si>
    <t>JARDIN ILUSIONES S A</t>
  </si>
  <si>
    <t>CORONA FÚNEBRE</t>
  </si>
  <si>
    <t>B1500000936</t>
  </si>
  <si>
    <t>B1500000937</t>
  </si>
  <si>
    <t>Luyens Comercial, SRL</t>
  </si>
  <si>
    <t>ADQUISICIÓN DE ELECTRODOMÉSTICOS</t>
  </si>
  <si>
    <t>B1500000729</t>
  </si>
  <si>
    <t>Peguedi Comercial, SRL</t>
  </si>
  <si>
    <t>ARTÍCULOS DE SEGURIDAD Y MATERIALES</t>
  </si>
  <si>
    <t>B1500000438</t>
  </si>
  <si>
    <t>B1500097065</t>
  </si>
  <si>
    <t>Prolimdes Comercial, SRL</t>
  </si>
  <si>
    <t>INSUMOS DE PAPEL Y VASOS DE CARTÓN</t>
  </si>
  <si>
    <t>B1500000843</t>
  </si>
  <si>
    <t>Maxibodegas Eop Del Caribe, SRL</t>
  </si>
  <si>
    <t>ADQUISICIÓN VASOS DE CARTÓN</t>
  </si>
  <si>
    <t>B1500000907</t>
  </si>
  <si>
    <t>ADQUISICIÓN DE 3 TELEVISORES DE 55, PULG, HD 7MA</t>
  </si>
  <si>
    <t>B1500000909</t>
  </si>
  <si>
    <t>TOTAL RD$</t>
  </si>
  <si>
    <t xml:space="preserve">                              Preparado por:</t>
  </si>
  <si>
    <t>Aprobado por:</t>
  </si>
  <si>
    <t xml:space="preserve">                  Carmen Adelina Gomez</t>
  </si>
  <si>
    <t>Felix Joel Almonte Inoa</t>
  </si>
  <si>
    <t xml:space="preserve">                    Enc. Division Financiera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</si>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</sst>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0" fillId="0" borderId="1" xfId="0" applyBorder="1"/>
    <xf numFmtId="14" fontId="0" fillId="3" borderId="1" xfId="0" applyNumberFormat="1" applyFill="1" applyBorder="1" applyAlignment="1">
      <alignment horizontal="center"/>
    </xf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 wrapText="1"/>
    </xf>
    <xf numFmtId="14" fontId="0" fillId="3" borderId="1" xfId="0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6" fillId="3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4" fontId="3" fillId="4" borderId="1" xfId="0" applyNumberFormat="1" applyFont="1" applyFill="1" applyBorder="1"/>
    <xf numFmtId="0" fontId="0" fillId="3" borderId="0" xfId="0" applyFill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2</xdr:row>
      <xdr:rowOff>173186</xdr:rowOff>
    </xdr:from>
    <xdr:to>
      <xdr:col>8</xdr:col>
      <xdr:colOff>752475</xdr:colOff>
      <xdr:row>7</xdr:row>
      <xdr:rowOff>139513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0" y="563711"/>
          <a:ext cx="1228725" cy="966452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3</xdr:row>
      <xdr:rowOff>66675</xdr:rowOff>
    </xdr:from>
    <xdr:to>
      <xdr:col>1</xdr:col>
      <xdr:colOff>457200</xdr:colOff>
      <xdr:row>6</xdr:row>
      <xdr:rowOff>66675</xdr:rowOff>
    </xdr:to>
    <xdr:pic>
      <xdr:nvPicPr>
        <xdr:cNvPr id="5" name="Imagen 2" descr="C:\Users\phernandez\AppData\Local\Microsoft\Windows\INetCache\Content.MSO\D6C8EDC.tmp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57225"/>
          <a:ext cx="1000125" cy="60007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abSelected="1" topLeftCell="A43" workbookViewId="0">
      <selection activeCell="E60" sqref="E60"/>
    </sheetView>
  </sheetViews>
  <sheetFormatPr defaultRowHeight="15" x14ac:dyDescent="0.25"/>
  <cols>
    <col min="1" max="2" width="14.140625" customWidth="1"/>
    <col min="3" max="3" width="16.140625" customWidth="1"/>
    <col min="4" max="4" width="17.140625" customWidth="1"/>
    <col min="5" max="5" width="23.28515625" customWidth="1"/>
    <col min="6" max="6" width="15.28515625" customWidth="1"/>
    <col min="7" max="7" width="19.7109375" customWidth="1"/>
    <col min="8" max="8" width="16" customWidth="1"/>
    <col min="9" max="9" width="20.28515625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" t="s">
        <v>0</v>
      </c>
      <c r="C3" s="2"/>
      <c r="D3" s="2"/>
      <c r="E3" s="2"/>
      <c r="F3" s="2"/>
    </row>
    <row r="4" spans="1:9" ht="15.75" x14ac:dyDescent="0.25">
      <c r="A4" s="1"/>
      <c r="B4" s="2" t="s">
        <v>1</v>
      </c>
      <c r="C4" s="2"/>
      <c r="D4" s="2"/>
      <c r="E4" s="2"/>
      <c r="F4" s="2"/>
    </row>
    <row r="5" spans="1:9" ht="15.75" x14ac:dyDescent="0.25">
      <c r="A5" s="1"/>
      <c r="B5" s="2" t="s">
        <v>2</v>
      </c>
      <c r="C5" s="2"/>
      <c r="D5" s="2"/>
      <c r="E5" s="2"/>
      <c r="F5" s="2"/>
    </row>
    <row r="6" spans="1:9" ht="15.75" x14ac:dyDescent="0.25">
      <c r="A6" s="1"/>
      <c r="B6" s="2" t="s">
        <v>3</v>
      </c>
      <c r="C6" s="2"/>
      <c r="D6" s="2"/>
      <c r="E6" s="2"/>
      <c r="F6" s="2"/>
    </row>
    <row r="7" spans="1:9" ht="15.75" x14ac:dyDescent="0.25">
      <c r="A7" s="1"/>
      <c r="B7" s="1"/>
      <c r="C7" s="1"/>
      <c r="D7" s="1"/>
      <c r="E7" s="1"/>
      <c r="F7" s="1"/>
    </row>
    <row r="8" spans="1:9" x14ac:dyDescent="0.25">
      <c r="A8" s="3"/>
      <c r="B8" s="4" t="s">
        <v>4</v>
      </c>
      <c r="C8" s="4"/>
      <c r="D8" s="4"/>
      <c r="E8" s="4"/>
      <c r="F8" s="4"/>
    </row>
    <row r="9" spans="1:9" x14ac:dyDescent="0.25">
      <c r="A9" s="3"/>
      <c r="B9" s="3"/>
      <c r="C9" s="3"/>
      <c r="D9" s="3"/>
      <c r="E9" s="3"/>
      <c r="F9" s="3"/>
    </row>
    <row r="10" spans="1:9" ht="60" x14ac:dyDescent="0.25">
      <c r="A10" s="5" t="s">
        <v>5</v>
      </c>
      <c r="B10" s="5" t="s">
        <v>6</v>
      </c>
      <c r="C10" s="5" t="s">
        <v>7</v>
      </c>
      <c r="D10" s="6" t="s">
        <v>8</v>
      </c>
      <c r="E10" s="7" t="s">
        <v>9</v>
      </c>
      <c r="F10" s="5" t="s">
        <v>10</v>
      </c>
      <c r="G10" s="5" t="s">
        <v>11</v>
      </c>
      <c r="H10" s="5" t="s">
        <v>12</v>
      </c>
      <c r="I10" s="5" t="s">
        <v>13</v>
      </c>
    </row>
    <row r="11" spans="1:9" ht="126" x14ac:dyDescent="0.25">
      <c r="A11" s="8" t="s">
        <v>14</v>
      </c>
      <c r="B11" s="9" t="s">
        <v>15</v>
      </c>
      <c r="C11" s="10" t="s">
        <v>16</v>
      </c>
      <c r="D11" s="11">
        <v>44438</v>
      </c>
      <c r="E11" s="12">
        <v>11800</v>
      </c>
      <c r="F11" s="13">
        <v>44502</v>
      </c>
      <c r="G11" s="12">
        <v>11800</v>
      </c>
      <c r="H11" s="12">
        <f>+E11-G11</f>
        <v>0</v>
      </c>
      <c r="I11" s="14" t="s">
        <v>17</v>
      </c>
    </row>
    <row r="12" spans="1:9" ht="48.75" x14ac:dyDescent="0.25">
      <c r="A12" s="8" t="s">
        <v>18</v>
      </c>
      <c r="B12" s="9" t="s">
        <v>19</v>
      </c>
      <c r="C12" s="10" t="s">
        <v>20</v>
      </c>
      <c r="D12" s="11">
        <v>44431</v>
      </c>
      <c r="E12" s="12">
        <v>90466.66</v>
      </c>
      <c r="F12" s="13">
        <v>44503</v>
      </c>
      <c r="G12" s="12">
        <v>90466.66</v>
      </c>
      <c r="H12" s="12">
        <v>0</v>
      </c>
      <c r="I12" s="14" t="s">
        <v>17</v>
      </c>
    </row>
    <row r="13" spans="1:9" ht="126" x14ac:dyDescent="0.25">
      <c r="A13" s="8" t="s">
        <v>14</v>
      </c>
      <c r="B13" s="9" t="s">
        <v>15</v>
      </c>
      <c r="C13" s="10" t="s">
        <v>21</v>
      </c>
      <c r="D13" s="11">
        <v>44469</v>
      </c>
      <c r="E13" s="12">
        <v>11800</v>
      </c>
      <c r="F13" s="13">
        <v>44503</v>
      </c>
      <c r="G13" s="12">
        <v>11800</v>
      </c>
      <c r="H13" s="12">
        <v>0</v>
      </c>
      <c r="I13" s="14" t="s">
        <v>17</v>
      </c>
    </row>
    <row r="14" spans="1:9" ht="63" x14ac:dyDescent="0.25">
      <c r="A14" s="8" t="s">
        <v>22</v>
      </c>
      <c r="B14" s="9" t="s">
        <v>15</v>
      </c>
      <c r="C14" s="10" t="s">
        <v>23</v>
      </c>
      <c r="D14" s="11">
        <v>44469</v>
      </c>
      <c r="E14" s="12">
        <v>87320</v>
      </c>
      <c r="F14" s="13">
        <v>44504</v>
      </c>
      <c r="G14" s="12">
        <v>87320</v>
      </c>
      <c r="H14" s="12">
        <v>0</v>
      </c>
      <c r="I14" s="14" t="s">
        <v>17</v>
      </c>
    </row>
    <row r="15" spans="1:9" ht="47.25" x14ac:dyDescent="0.25">
      <c r="A15" s="8" t="s">
        <v>24</v>
      </c>
      <c r="B15" s="9" t="s">
        <v>15</v>
      </c>
      <c r="C15" s="10" t="s">
        <v>25</v>
      </c>
      <c r="D15" s="11">
        <v>44408</v>
      </c>
      <c r="E15" s="12">
        <v>11800</v>
      </c>
      <c r="F15" s="13">
        <v>44504</v>
      </c>
      <c r="G15" s="12">
        <v>11800</v>
      </c>
      <c r="H15" s="12">
        <v>0</v>
      </c>
      <c r="I15" s="14" t="s">
        <v>17</v>
      </c>
    </row>
    <row r="16" spans="1:9" ht="47.25" x14ac:dyDescent="0.25">
      <c r="A16" s="8" t="s">
        <v>24</v>
      </c>
      <c r="B16" s="9" t="s">
        <v>15</v>
      </c>
      <c r="C16" s="10" t="s">
        <v>26</v>
      </c>
      <c r="D16" s="11">
        <v>44439</v>
      </c>
      <c r="E16" s="12">
        <v>11800</v>
      </c>
      <c r="F16" s="13">
        <v>44504</v>
      </c>
      <c r="G16" s="12">
        <v>11800</v>
      </c>
      <c r="H16" s="12">
        <v>0</v>
      </c>
      <c r="I16" s="14" t="s">
        <v>17</v>
      </c>
    </row>
    <row r="17" spans="1:9" ht="47.25" x14ac:dyDescent="0.25">
      <c r="A17" s="8" t="s">
        <v>24</v>
      </c>
      <c r="B17" s="9" t="s">
        <v>15</v>
      </c>
      <c r="C17" s="10" t="s">
        <v>27</v>
      </c>
      <c r="D17" s="11">
        <v>44469</v>
      </c>
      <c r="E17" s="12">
        <v>11800</v>
      </c>
      <c r="F17" s="13">
        <v>44504</v>
      </c>
      <c r="G17" s="12">
        <v>11800</v>
      </c>
      <c r="H17" s="12">
        <v>0</v>
      </c>
      <c r="I17" s="14" t="s">
        <v>17</v>
      </c>
    </row>
    <row r="18" spans="1:9" ht="60.75" x14ac:dyDescent="0.25">
      <c r="A18" s="8" t="s">
        <v>28</v>
      </c>
      <c r="B18" s="9" t="s">
        <v>29</v>
      </c>
      <c r="C18" s="10" t="s">
        <v>30</v>
      </c>
      <c r="D18" s="11">
        <v>44481</v>
      </c>
      <c r="E18" s="12">
        <v>49838.65</v>
      </c>
      <c r="F18" s="13">
        <v>44504</v>
      </c>
      <c r="G18" s="12">
        <v>49838.65</v>
      </c>
      <c r="H18" s="12">
        <v>0</v>
      </c>
      <c r="I18" s="14" t="s">
        <v>17</v>
      </c>
    </row>
    <row r="19" spans="1:9" ht="63" x14ac:dyDescent="0.25">
      <c r="A19" s="8" t="s">
        <v>31</v>
      </c>
      <c r="B19" s="9" t="s">
        <v>15</v>
      </c>
      <c r="C19" s="10" t="s">
        <v>32</v>
      </c>
      <c r="D19" s="11">
        <v>44470</v>
      </c>
      <c r="E19" s="12">
        <v>70800</v>
      </c>
      <c r="F19" s="13">
        <v>44504</v>
      </c>
      <c r="G19" s="12">
        <v>70800</v>
      </c>
      <c r="H19" s="12">
        <v>0</v>
      </c>
      <c r="I19" s="14" t="s">
        <v>17</v>
      </c>
    </row>
    <row r="20" spans="1:9" ht="47.25" x14ac:dyDescent="0.25">
      <c r="A20" s="8" t="s">
        <v>33</v>
      </c>
      <c r="B20" s="9" t="s">
        <v>15</v>
      </c>
      <c r="C20" s="10" t="s">
        <v>34</v>
      </c>
      <c r="D20" s="11">
        <v>44469</v>
      </c>
      <c r="E20" s="12">
        <v>11800</v>
      </c>
      <c r="F20" s="13">
        <v>44504</v>
      </c>
      <c r="G20" s="12">
        <v>11800</v>
      </c>
      <c r="H20" s="12">
        <v>0</v>
      </c>
      <c r="I20" s="14" t="s">
        <v>17</v>
      </c>
    </row>
    <row r="21" spans="1:9" ht="63" x14ac:dyDescent="0.25">
      <c r="A21" s="8" t="s">
        <v>35</v>
      </c>
      <c r="B21" s="9" t="s">
        <v>15</v>
      </c>
      <c r="C21" s="10" t="s">
        <v>36</v>
      </c>
      <c r="D21" s="11">
        <v>44469</v>
      </c>
      <c r="E21" s="12">
        <v>11800</v>
      </c>
      <c r="F21" s="13">
        <v>44504</v>
      </c>
      <c r="G21" s="12">
        <v>11800</v>
      </c>
      <c r="H21" s="12">
        <v>0</v>
      </c>
      <c r="I21" s="14" t="s">
        <v>17</v>
      </c>
    </row>
    <row r="22" spans="1:9" ht="78.75" x14ac:dyDescent="0.25">
      <c r="A22" s="8" t="s">
        <v>37</v>
      </c>
      <c r="B22" s="9" t="s">
        <v>38</v>
      </c>
      <c r="C22" s="15" t="s">
        <v>39</v>
      </c>
      <c r="D22" s="11">
        <v>44441</v>
      </c>
      <c r="E22" s="16" t="s">
        <v>40</v>
      </c>
      <c r="F22" s="13">
        <v>44513</v>
      </c>
      <c r="G22" s="16" t="s">
        <v>40</v>
      </c>
      <c r="H22" s="12">
        <v>0</v>
      </c>
      <c r="I22" s="14" t="s">
        <v>17</v>
      </c>
    </row>
    <row r="23" spans="1:9" ht="48.75" x14ac:dyDescent="0.25">
      <c r="A23" s="8" t="s">
        <v>41</v>
      </c>
      <c r="B23" s="9" t="s">
        <v>42</v>
      </c>
      <c r="C23" s="10" t="s">
        <v>43</v>
      </c>
      <c r="D23" s="11">
        <v>44482</v>
      </c>
      <c r="E23" s="12">
        <v>197768</v>
      </c>
      <c r="F23" s="13">
        <v>44513</v>
      </c>
      <c r="G23" s="12">
        <v>197768</v>
      </c>
      <c r="H23" s="12">
        <v>0</v>
      </c>
      <c r="I23" s="14" t="s">
        <v>17</v>
      </c>
    </row>
    <row r="24" spans="1:9" ht="47.25" x14ac:dyDescent="0.25">
      <c r="A24" s="8" t="s">
        <v>44</v>
      </c>
      <c r="B24" s="9" t="s">
        <v>15</v>
      </c>
      <c r="C24" s="10" t="s">
        <v>45</v>
      </c>
      <c r="D24" s="11">
        <v>44439</v>
      </c>
      <c r="E24" s="12">
        <v>11800</v>
      </c>
      <c r="F24" s="13">
        <v>44513</v>
      </c>
      <c r="G24" s="12">
        <v>11800</v>
      </c>
      <c r="H24" s="12">
        <v>0</v>
      </c>
      <c r="I24" s="14" t="s">
        <v>17</v>
      </c>
    </row>
    <row r="25" spans="1:9" ht="150" x14ac:dyDescent="0.25">
      <c r="A25" s="8" t="s">
        <v>46</v>
      </c>
      <c r="B25" s="9" t="s">
        <v>47</v>
      </c>
      <c r="C25" s="15" t="s">
        <v>48</v>
      </c>
      <c r="D25" s="17" t="s">
        <v>49</v>
      </c>
      <c r="E25" s="18" t="s">
        <v>50</v>
      </c>
      <c r="F25" s="13">
        <v>44513</v>
      </c>
      <c r="G25" s="18" t="s">
        <v>50</v>
      </c>
      <c r="H25" s="12">
        <v>0</v>
      </c>
      <c r="I25" s="14" t="s">
        <v>17</v>
      </c>
    </row>
    <row r="26" spans="1:9" ht="94.5" x14ac:dyDescent="0.25">
      <c r="A26" s="8" t="s">
        <v>51</v>
      </c>
      <c r="B26" s="9" t="s">
        <v>52</v>
      </c>
      <c r="C26" s="10" t="s">
        <v>53</v>
      </c>
      <c r="D26" s="11">
        <v>44497</v>
      </c>
      <c r="E26" s="12">
        <v>121735.69</v>
      </c>
      <c r="F26" s="13">
        <v>44519</v>
      </c>
      <c r="G26" s="12">
        <v>121735.69</v>
      </c>
      <c r="H26" s="12">
        <v>0</v>
      </c>
      <c r="I26" s="14" t="s">
        <v>17</v>
      </c>
    </row>
    <row r="27" spans="1:9" ht="63" x14ac:dyDescent="0.25">
      <c r="A27" s="8" t="s">
        <v>46</v>
      </c>
      <c r="B27" s="9" t="s">
        <v>47</v>
      </c>
      <c r="C27" s="10" t="s">
        <v>54</v>
      </c>
      <c r="D27" s="11">
        <v>44497</v>
      </c>
      <c r="E27" s="12">
        <v>3480</v>
      </c>
      <c r="F27" s="13">
        <v>44519</v>
      </c>
      <c r="G27" s="12">
        <v>3480</v>
      </c>
      <c r="H27" s="12">
        <v>0</v>
      </c>
      <c r="I27" s="14" t="s">
        <v>17</v>
      </c>
    </row>
    <row r="28" spans="1:9" ht="63" x14ac:dyDescent="0.25">
      <c r="A28" s="8" t="s">
        <v>55</v>
      </c>
      <c r="B28" s="9" t="s">
        <v>19</v>
      </c>
      <c r="C28" s="10" t="s">
        <v>56</v>
      </c>
      <c r="D28" s="11">
        <v>44480</v>
      </c>
      <c r="E28" s="12">
        <v>68888.88</v>
      </c>
      <c r="F28" s="13">
        <v>44523</v>
      </c>
      <c r="G28" s="12">
        <v>68888.88</v>
      </c>
      <c r="H28" s="12">
        <v>0</v>
      </c>
      <c r="I28" s="14" t="s">
        <v>17</v>
      </c>
    </row>
    <row r="29" spans="1:9" ht="60.75" x14ac:dyDescent="0.25">
      <c r="A29" s="8" t="s">
        <v>57</v>
      </c>
      <c r="B29" s="9" t="s">
        <v>58</v>
      </c>
      <c r="C29" s="10" t="s">
        <v>59</v>
      </c>
      <c r="D29" s="11">
        <v>44501</v>
      </c>
      <c r="E29" s="12">
        <v>3304</v>
      </c>
      <c r="F29" s="13">
        <v>44524</v>
      </c>
      <c r="G29" s="12">
        <v>3304</v>
      </c>
      <c r="H29" s="12">
        <v>0</v>
      </c>
      <c r="I29" s="14" t="s">
        <v>17</v>
      </c>
    </row>
    <row r="30" spans="1:9" ht="63" x14ac:dyDescent="0.25">
      <c r="A30" s="8" t="s">
        <v>46</v>
      </c>
      <c r="B30" s="9" t="s">
        <v>47</v>
      </c>
      <c r="C30" s="10" t="s">
        <v>60</v>
      </c>
      <c r="D30" s="11">
        <v>44503</v>
      </c>
      <c r="E30" s="12">
        <v>3480</v>
      </c>
      <c r="F30" s="13">
        <v>44525</v>
      </c>
      <c r="G30" s="12">
        <v>3480</v>
      </c>
      <c r="H30" s="12">
        <v>0</v>
      </c>
      <c r="I30" s="14" t="s">
        <v>17</v>
      </c>
    </row>
    <row r="31" spans="1:9" ht="63" x14ac:dyDescent="0.25">
      <c r="A31" s="8" t="s">
        <v>35</v>
      </c>
      <c r="B31" s="9" t="s">
        <v>15</v>
      </c>
      <c r="C31" s="10" t="s">
        <v>61</v>
      </c>
      <c r="D31" s="11">
        <v>44499</v>
      </c>
      <c r="E31" s="12">
        <v>11800</v>
      </c>
      <c r="F31" s="13">
        <v>44525</v>
      </c>
      <c r="G31" s="12">
        <v>11800</v>
      </c>
      <c r="H31" s="12">
        <v>0</v>
      </c>
      <c r="I31" s="14" t="s">
        <v>17</v>
      </c>
    </row>
    <row r="32" spans="1:9" ht="47.25" x14ac:dyDescent="0.25">
      <c r="A32" s="8" t="s">
        <v>62</v>
      </c>
      <c r="B32" s="9" t="s">
        <v>63</v>
      </c>
      <c r="C32" s="10" t="s">
        <v>64</v>
      </c>
      <c r="D32" s="11">
        <v>44482</v>
      </c>
      <c r="E32" s="12">
        <v>4543</v>
      </c>
      <c r="F32" s="13">
        <v>44526</v>
      </c>
      <c r="G32" s="12">
        <v>4543</v>
      </c>
      <c r="H32" s="12">
        <v>0</v>
      </c>
      <c r="I32" s="14" t="s">
        <v>17</v>
      </c>
    </row>
    <row r="33" spans="1:9" ht="30" x14ac:dyDescent="0.25">
      <c r="A33" s="10" t="s">
        <v>62</v>
      </c>
      <c r="B33" s="15" t="s">
        <v>63</v>
      </c>
      <c r="C33" s="10" t="s">
        <v>65</v>
      </c>
      <c r="D33" s="11">
        <v>44482</v>
      </c>
      <c r="E33" s="12">
        <v>8968</v>
      </c>
      <c r="F33" s="13">
        <v>44526</v>
      </c>
      <c r="G33" s="12">
        <v>8968</v>
      </c>
      <c r="H33" s="12">
        <f t="shared" ref="H33:H39" si="0">+E33-G33</f>
        <v>0</v>
      </c>
      <c r="I33" s="14" t="s">
        <v>17</v>
      </c>
    </row>
    <row r="34" spans="1:9" ht="75" x14ac:dyDescent="0.25">
      <c r="A34" s="10" t="s">
        <v>66</v>
      </c>
      <c r="B34" s="15" t="s">
        <v>67</v>
      </c>
      <c r="C34" s="10" t="s">
        <v>68</v>
      </c>
      <c r="D34" s="11">
        <v>44503</v>
      </c>
      <c r="E34" s="12">
        <v>519922.95</v>
      </c>
      <c r="F34" s="13">
        <v>44526</v>
      </c>
      <c r="G34" s="12">
        <v>519922.95</v>
      </c>
      <c r="H34" s="12">
        <f t="shared" si="0"/>
        <v>0</v>
      </c>
      <c r="I34" s="14" t="s">
        <v>17</v>
      </c>
    </row>
    <row r="35" spans="1:9" ht="90" x14ac:dyDescent="0.25">
      <c r="A35" s="10" t="s">
        <v>69</v>
      </c>
      <c r="B35" s="15" t="s">
        <v>70</v>
      </c>
      <c r="C35" s="10" t="s">
        <v>71</v>
      </c>
      <c r="D35" s="19">
        <v>44501</v>
      </c>
      <c r="E35" s="12">
        <v>78241.600000000006</v>
      </c>
      <c r="F35" s="13">
        <v>44526</v>
      </c>
      <c r="G35" s="12">
        <v>78241.600000000006</v>
      </c>
      <c r="H35" s="12">
        <f t="shared" si="0"/>
        <v>0</v>
      </c>
      <c r="I35" s="14" t="s">
        <v>17</v>
      </c>
    </row>
    <row r="36" spans="1:9" ht="30" x14ac:dyDescent="0.25">
      <c r="A36" s="10" t="s">
        <v>46</v>
      </c>
      <c r="B36" s="15" t="s">
        <v>47</v>
      </c>
      <c r="C36" s="10" t="s">
        <v>72</v>
      </c>
      <c r="D36" s="19">
        <v>44509</v>
      </c>
      <c r="E36" s="12">
        <v>3720</v>
      </c>
      <c r="F36" s="13">
        <v>44527</v>
      </c>
      <c r="G36" s="12">
        <v>3720</v>
      </c>
      <c r="H36" s="12">
        <f t="shared" si="0"/>
        <v>0</v>
      </c>
      <c r="I36" s="14" t="s">
        <v>17</v>
      </c>
    </row>
    <row r="37" spans="1:9" ht="90" x14ac:dyDescent="0.25">
      <c r="A37" s="10" t="s">
        <v>73</v>
      </c>
      <c r="B37" s="15" t="s">
        <v>74</v>
      </c>
      <c r="C37" s="10" t="s">
        <v>75</v>
      </c>
      <c r="D37" s="19">
        <v>44501</v>
      </c>
      <c r="E37" s="12">
        <v>196086.5</v>
      </c>
      <c r="F37" s="13">
        <v>44527</v>
      </c>
      <c r="G37" s="12">
        <v>196086.5</v>
      </c>
      <c r="H37" s="12">
        <f t="shared" si="0"/>
        <v>0</v>
      </c>
      <c r="I37" s="14" t="s">
        <v>17</v>
      </c>
    </row>
    <row r="38" spans="1:9" ht="48.75" x14ac:dyDescent="0.25">
      <c r="A38" s="10" t="s">
        <v>76</v>
      </c>
      <c r="B38" s="9" t="s">
        <v>77</v>
      </c>
      <c r="C38" s="10" t="s">
        <v>78</v>
      </c>
      <c r="D38" s="11">
        <v>44504</v>
      </c>
      <c r="E38" s="20">
        <v>23199.74</v>
      </c>
      <c r="F38" s="13">
        <v>44530</v>
      </c>
      <c r="G38" s="20">
        <v>23199.74</v>
      </c>
      <c r="H38" s="12">
        <f t="shared" si="0"/>
        <v>0</v>
      </c>
      <c r="I38" s="14" t="s">
        <v>17</v>
      </c>
    </row>
    <row r="39" spans="1:9" ht="72.75" x14ac:dyDescent="0.25">
      <c r="A39" s="10" t="s">
        <v>76</v>
      </c>
      <c r="B39" s="9" t="s">
        <v>79</v>
      </c>
      <c r="C39" s="10" t="s">
        <v>80</v>
      </c>
      <c r="D39" s="11">
        <v>44504</v>
      </c>
      <c r="E39" s="20">
        <v>113525.68</v>
      </c>
      <c r="F39" s="13">
        <v>44530</v>
      </c>
      <c r="G39" s="20">
        <v>113525.68</v>
      </c>
      <c r="H39" s="12">
        <f t="shared" si="0"/>
        <v>0</v>
      </c>
      <c r="I39" s="14" t="s">
        <v>17</v>
      </c>
    </row>
    <row r="40" spans="1:9" ht="18.75" x14ac:dyDescent="0.3">
      <c r="A40" s="21"/>
      <c r="B40" s="22" t="s">
        <v>81</v>
      </c>
      <c r="C40" s="21"/>
      <c r="D40" s="21"/>
      <c r="E40" s="23">
        <f>SUM(E11:E39)</f>
        <v>1751489.35</v>
      </c>
      <c r="F40" s="24"/>
      <c r="G40" s="25">
        <f>SUM(G11:G39)</f>
        <v>1751489.35</v>
      </c>
      <c r="H40" s="25">
        <f>SUM(H11:H39)</f>
        <v>0</v>
      </c>
      <c r="I40" s="24"/>
    </row>
    <row r="41" spans="1:9" x14ac:dyDescent="0.25">
      <c r="B41" s="26"/>
      <c r="C41" s="26"/>
      <c r="D41" s="26"/>
      <c r="E41" s="26"/>
      <c r="F41" s="26"/>
    </row>
    <row r="44" spans="1:9" x14ac:dyDescent="0.25">
      <c r="B44" s="3" t="s">
        <v>82</v>
      </c>
      <c r="C44" s="3"/>
      <c r="D44" t="s">
        <v>83</v>
      </c>
      <c r="E44" s="27"/>
      <c r="F44" s="27"/>
    </row>
    <row r="46" spans="1:9" x14ac:dyDescent="0.25">
      <c r="B46" s="28" t="s">
        <v>84</v>
      </c>
      <c r="C46" s="28"/>
      <c r="D46" s="29" t="s">
        <v>85</v>
      </c>
      <c r="E46" s="29"/>
      <c r="F46" s="29"/>
    </row>
    <row r="47" spans="1:9" x14ac:dyDescent="0.25">
      <c r="B47" s="28" t="s">
        <v>86</v>
      </c>
      <c r="C47" s="28"/>
      <c r="D47" s="27" t="s">
        <v>87</v>
      </c>
      <c r="E47" s="27"/>
      <c r="F47" s="27"/>
    </row>
  </sheetData>
  <mergeCells count="8">
    <mergeCell ref="D46:F46"/>
    <mergeCell ref="D47:F47"/>
    <mergeCell ref="B3:F3"/>
    <mergeCell ref="B4:F4"/>
    <mergeCell ref="B5:F5"/>
    <mergeCell ref="B6:F6"/>
    <mergeCell ref="B8:F8"/>
    <mergeCell ref="E44:F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Soleidy Mota Peguero</cp:lastModifiedBy>
  <dcterms:created xsi:type="dcterms:W3CDTF">2021-12-16T15:44:08Z</dcterms:created>
  <dcterms:modified xsi:type="dcterms:W3CDTF">2021-12-16T15:50:45Z</dcterms:modified>
</cp:coreProperties>
</file>