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niel\Desktop\Nomina Empleados\Nóminas Portal\OCTUBRE\"/>
    </mc:Choice>
  </mc:AlternateContent>
  <bookViews>
    <workbookView xWindow="0" yWindow="0" windowWidth="20010" windowHeight="7560"/>
  </bookViews>
  <sheets>
    <sheet name="TRAMITE AGOSTO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0" l="1"/>
  <c r="N15" i="10" s="1"/>
  <c r="M14" i="10" l="1"/>
  <c r="N14" i="10" l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<sst xmlns="http://schemas.openxmlformats.org/spreadsheetml/2006/main" count="30" uniqueCount="30">
  <si>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</si>
  <si>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</si>
  <si>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</si>
  <si>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DIRECCIÓN DE SERVICIOS Y TRÁMITES DE PENSIONES</t>
  </si>
  <si>
    <t>ENCARGADO (A)</t>
  </si>
  <si>
    <t>DIRECTOR DE AREA</t>
  </si>
  <si>
    <t>EMPLEADO</t>
  </si>
  <si>
    <t>DEPARTAMENTO</t>
  </si>
  <si>
    <t>FEMENINO</t>
  </si>
  <si>
    <t>GENERO</t>
  </si>
  <si>
    <t>CARGO</t>
  </si>
  <si>
    <t>SFS SALUD ADICIONAL</t>
  </si>
  <si>
    <t>TOTAL DESCUENTOS</t>
  </si>
  <si>
    <t>SUELDO NETO</t>
  </si>
  <si>
    <t>Nómina de Sueldos: Empleados Tramite de pensión</t>
  </si>
  <si>
    <t>NO</t>
  </si>
  <si>
    <t>SUELDO BRUTO</t>
  </si>
  <si>
    <t>SEGURO VIDA INAVI</t>
  </si>
  <si>
    <t xml:space="preserve"> SEGURO FAMILIAR     SALUD SFS</t>
  </si>
  <si>
    <t>SANTIAGA DE LA CRUZ LAURENCIO</t>
  </si>
  <si>
    <t>TOTAL</t>
  </si>
  <si>
    <t xml:space="preserve">                           MARIA FADON</t>
  </si>
  <si>
    <t xml:space="preserve">  FELIX JOEL ALMONTE </t>
  </si>
  <si>
    <t xml:space="preserve">                    JUAN ROSA</t>
  </si>
  <si>
    <t xml:space="preserve">                                                                                                                             ENC. DE RECURSOS HUMANOS</t>
  </si>
  <si>
    <t xml:space="preserve">                                 DIRECTOR GENERAL</t>
  </si>
  <si>
    <t>CATEGORIA DEL SERVIDOR</t>
  </si>
  <si>
    <t>IMPUESTO SOBRE       LA RENTA  ISR</t>
  </si>
  <si>
    <t>EMPLEADO EN TRAMITE DE PENSION</t>
  </si>
  <si>
    <t>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</si>
</sst>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39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</xdr:colOff>
      <xdr:row>19</xdr:row>
      <xdr:rowOff>179917</xdr:rowOff>
    </xdr:from>
    <xdr:to>
      <xdr:col>8</xdr:col>
      <xdr:colOff>656167</xdr:colOff>
      <xdr:row>20</xdr:row>
      <xdr:rowOff>10584</xdr:rowOff>
    </xdr:to>
    <xdr:cxnSp macro="">
      <xdr:nvCxnSpPr>
        <xdr:cNvPr id="2" name="2 Conector recto"/>
        <xdr:cNvCxnSpPr/>
      </xdr:nvCxnSpPr>
      <xdr:spPr>
        <a:xfrm>
          <a:off x="7271808" y="4618567"/>
          <a:ext cx="1252009" cy="2116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201084</xdr:colOff>
      <xdr:row>19</xdr:row>
      <xdr:rowOff>169334</xdr:rowOff>
    </xdr:from>
    <xdr:to>
      <xdr:col>11</xdr:col>
      <xdr:colOff>169333</xdr:colOff>
      <xdr:row>19</xdr:row>
      <xdr:rowOff>179916</xdr:rowOff>
    </xdr:to>
    <xdr:cxnSp macro="">
      <xdr:nvCxnSpPr>
        <xdr:cNvPr id="3" name="9 Conector recto"/>
        <xdr:cNvCxnSpPr/>
      </xdr:nvCxnSpPr>
      <xdr:spPr>
        <a:xfrm flipV="1">
          <a:off x="9154584" y="4607984"/>
          <a:ext cx="1444624" cy="1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63500</xdr:colOff>
      <xdr:row>19</xdr:row>
      <xdr:rowOff>179917</xdr:rowOff>
    </xdr:from>
    <xdr:to>
      <xdr:col>13</xdr:col>
      <xdr:colOff>800100</xdr:colOff>
      <xdr:row>20</xdr:row>
      <xdr:rowOff>19050</xdr:rowOff>
    </xdr:to>
    <xdr:cxnSp macro="">
      <xdr:nvCxnSpPr>
        <xdr:cNvPr id="4" name="9 Conector recto"/>
        <xdr:cNvCxnSpPr/>
      </xdr:nvCxnSpPr>
      <xdr:spPr>
        <a:xfrm>
          <a:off x="12455525" y="5190067"/>
          <a:ext cx="2289175" cy="2963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64558</xdr:colOff>
      <xdr:row>1</xdr:row>
      <xdr:rowOff>76201</xdr:rowOff>
    </xdr:from>
    <xdr:to>
      <xdr:col>7</xdr:col>
      <xdr:colOff>67733</xdr:colOff>
      <xdr:row>6</xdr:row>
      <xdr:rowOff>28576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7308" y="266701"/>
          <a:ext cx="18224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6"/>
  <sheetViews>
    <sheetView tabSelected="1" workbookViewId="0">
      <selection activeCell="M7" sqref="M7"/>
    </sheetView>
  </sheetViews>
  <sheetFormatPr baseColWidth="10" defaultRowHeight="15" x14ac:dyDescent="0.25"/>
  <cols>
    <col min="1" max="1" width="3.28515625" customWidth="1"/>
    <col min="2" max="2" width="20.85546875" customWidth="1"/>
    <col min="3" max="3" width="17" customWidth="1"/>
    <col min="4" max="4" width="24.5703125" customWidth="1"/>
    <col min="5" max="5" width="26.85546875" customWidth="1"/>
    <col min="6" max="6" width="12.140625" customWidth="1"/>
    <col min="10" max="10" width="9.42578125" customWidth="1"/>
    <col min="11" max="11" width="10.42578125" customWidth="1"/>
    <col min="13" max="13" width="20" customWidth="1"/>
    <col min="14" max="14" width="14.85546875" customWidth="1"/>
  </cols>
  <sheetData>
    <row r="5" spans="1:15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5" x14ac:dyDescent="0.2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5" x14ac:dyDescent="0.2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5" x14ac:dyDescent="0.25">
      <c r="A10" s="35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5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5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36" t="s">
        <v>1</v>
      </c>
      <c r="K12" s="36"/>
      <c r="L12" s="36"/>
      <c r="M12" s="11"/>
      <c r="N12" s="11"/>
      <c r="O12" s="12"/>
    </row>
    <row r="13" spans="1:15" ht="44.25" customHeight="1" x14ac:dyDescent="0.25">
      <c r="A13" s="32" t="s">
        <v>15</v>
      </c>
      <c r="B13" s="13" t="s">
        <v>6</v>
      </c>
      <c r="C13" s="3" t="s">
        <v>10</v>
      </c>
      <c r="D13" s="14" t="s">
        <v>7</v>
      </c>
      <c r="E13" s="15" t="s">
        <v>26</v>
      </c>
      <c r="F13" s="14" t="s">
        <v>9</v>
      </c>
      <c r="G13" s="4" t="s">
        <v>16</v>
      </c>
      <c r="H13" s="15" t="s">
        <v>17</v>
      </c>
      <c r="I13" s="16" t="s">
        <v>27</v>
      </c>
      <c r="J13" s="3" t="s">
        <v>2</v>
      </c>
      <c r="K13" s="4" t="s">
        <v>18</v>
      </c>
      <c r="L13" s="33" t="s">
        <v>11</v>
      </c>
      <c r="M13" s="17" t="s">
        <v>12</v>
      </c>
      <c r="N13" s="18" t="s">
        <v>13</v>
      </c>
      <c r="O13" s="19"/>
    </row>
    <row r="14" spans="1:15" ht="47.25" customHeight="1" x14ac:dyDescent="0.25">
      <c r="A14" s="20">
        <v>1</v>
      </c>
      <c r="B14" s="21" t="s">
        <v>19</v>
      </c>
      <c r="C14" s="20" t="s">
        <v>4</v>
      </c>
      <c r="D14" s="20" t="s">
        <v>3</v>
      </c>
      <c r="E14" s="20" t="s">
        <v>28</v>
      </c>
      <c r="F14" s="21" t="s">
        <v>8</v>
      </c>
      <c r="G14" s="22">
        <v>16500</v>
      </c>
      <c r="H14" s="23">
        <v>25</v>
      </c>
      <c r="I14" s="24">
        <v>0</v>
      </c>
      <c r="J14" s="22">
        <v>473.55</v>
      </c>
      <c r="K14" s="22">
        <v>501.6</v>
      </c>
      <c r="L14" s="25"/>
      <c r="M14" s="25">
        <f>+H14+I14+J14+K14</f>
        <v>1000.1500000000001</v>
      </c>
      <c r="N14" s="25">
        <f>+G14-M14</f>
        <v>15499.85</v>
      </c>
      <c r="O14" s="12"/>
    </row>
    <row r="15" spans="1:15" x14ac:dyDescent="0.25">
      <c r="A15" s="26" t="s">
        <v>20</v>
      </c>
      <c r="B15" s="21"/>
      <c r="C15" s="21"/>
      <c r="D15" s="21"/>
      <c r="E15" s="21"/>
      <c r="F15" s="21"/>
      <c r="G15" s="22">
        <v>16500</v>
      </c>
      <c r="H15" s="23">
        <v>25</v>
      </c>
      <c r="I15" s="24">
        <v>0</v>
      </c>
      <c r="J15" s="22">
        <v>473.55</v>
      </c>
      <c r="K15" s="22">
        <v>501.6</v>
      </c>
      <c r="L15" s="25"/>
      <c r="M15" s="25">
        <f>+H15+I15+J15+K15</f>
        <v>1000.1500000000001</v>
      </c>
      <c r="N15" s="25">
        <f>+G15-M15</f>
        <v>15499.85</v>
      </c>
      <c r="O15" s="12"/>
    </row>
    <row r="16" spans="1:15" x14ac:dyDescent="0.25">
      <c r="A16" s="6"/>
      <c r="B16" s="6"/>
      <c r="C16" s="6"/>
      <c r="D16" s="6"/>
      <c r="E16" s="7"/>
      <c r="F16" s="6"/>
      <c r="G16" s="27"/>
      <c r="H16" s="28"/>
      <c r="I16" s="28"/>
      <c r="J16" s="28"/>
      <c r="K16" s="28"/>
      <c r="L16" s="28"/>
      <c r="M16" s="28"/>
      <c r="N16" s="28"/>
      <c r="O16" s="12"/>
    </row>
    <row r="17" spans="1:15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</row>
    <row r="18" spans="1:15" x14ac:dyDescent="0.25">
      <c r="A18" s="6"/>
      <c r="B18" s="6"/>
      <c r="C18" s="6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12"/>
    </row>
    <row r="19" spans="1:15" x14ac:dyDescent="0.25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x14ac:dyDescent="0.25">
      <c r="A20" s="8"/>
      <c r="B20" s="2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8"/>
      <c r="B21" s="8"/>
      <c r="C21" s="8"/>
      <c r="D21" s="8"/>
      <c r="E21" s="8"/>
      <c r="F21" s="8"/>
      <c r="G21" s="1"/>
      <c r="H21" s="5" t="s">
        <v>21</v>
      </c>
      <c r="I21" s="5"/>
      <c r="J21" s="37" t="s">
        <v>22</v>
      </c>
      <c r="K21" s="37"/>
      <c r="L21" s="37"/>
      <c r="M21" s="5" t="s">
        <v>23</v>
      </c>
      <c r="N21" s="5"/>
      <c r="O21" s="1"/>
    </row>
    <row r="22" spans="1:15" x14ac:dyDescent="0.25">
      <c r="A22" s="8"/>
      <c r="B22" s="8"/>
      <c r="C22" s="8"/>
      <c r="D22" s="8"/>
      <c r="E22" s="8"/>
      <c r="F22" s="6"/>
      <c r="G22" s="30" t="s">
        <v>24</v>
      </c>
      <c r="H22" s="30"/>
      <c r="I22" s="30"/>
      <c r="J22" s="31"/>
      <c r="K22" s="30" t="s">
        <v>5</v>
      </c>
      <c r="L22" s="31"/>
      <c r="M22" s="30" t="s">
        <v>25</v>
      </c>
      <c r="N22" s="30"/>
      <c r="O22" s="30"/>
    </row>
    <row r="23" spans="1:15" x14ac:dyDescent="0.25">
      <c r="A23" s="8"/>
      <c r="B23" s="8"/>
      <c r="C23" s="8"/>
      <c r="D23" s="8"/>
      <c r="E23" s="8"/>
      <c r="F23" s="6"/>
      <c r="G23" s="6"/>
      <c r="H23" s="30"/>
      <c r="I23" s="30"/>
      <c r="J23" s="2"/>
      <c r="K23" s="2"/>
      <c r="L23" s="2"/>
      <c r="M23" s="2"/>
      <c r="N23" s="2"/>
      <c r="O23" s="2"/>
    </row>
    <row r="24" spans="1:15" x14ac:dyDescent="0.25">
      <c r="A24" s="8"/>
      <c r="B24" s="8"/>
      <c r="C24" s="8"/>
      <c r="D24" s="8"/>
      <c r="E24" s="8"/>
      <c r="F24" s="8"/>
      <c r="G24" s="1"/>
      <c r="H24" s="2"/>
      <c r="I24" s="34"/>
      <c r="J24" s="34"/>
      <c r="K24" s="34"/>
      <c r="L24" s="2"/>
      <c r="M24" s="1"/>
      <c r="N24" s="2"/>
    </row>
    <row r="25" spans="1:15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6">
    <mergeCell ref="I24:K24"/>
    <mergeCell ref="A8:N8"/>
    <mergeCell ref="A9:N9"/>
    <mergeCell ref="A10:N10"/>
    <mergeCell ref="J12:L12"/>
    <mergeCell ref="J21:L21"/>
  </mergeCells>
  <pageMargins left="0.7" right="0.7" top="0.75" bottom="0.75" header="0.3" footer="0.3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Ivelina Corniel Almonte</cp:lastModifiedBy>
  <cp:lastPrinted>2021-10-25T12:50:53Z</cp:lastPrinted>
  <dcterms:created xsi:type="dcterms:W3CDTF">2020-12-28T11:49:14Z</dcterms:created>
  <dcterms:modified xsi:type="dcterms:W3CDTF">2021-10-25T12:51:25Z</dcterms:modified>
</cp:coreProperties>
</file>