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quino\Desktop\ENERO\"/>
    </mc:Choice>
  </mc:AlternateContent>
  <bookViews>
    <workbookView xWindow="0" yWindow="0" windowWidth="20010" windowHeight="7560"/>
  </bookViews>
  <sheets>
    <sheet name="TRAMITE ENERO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0" l="1"/>
  <c r="H16" i="10"/>
  <c r="I16" i="10"/>
  <c r="J16" i="10"/>
  <c r="K16" i="10"/>
  <c r="M14" i="10"/>
  <c r="N14" i="10" s="1"/>
  <c r="N16" i="10" s="1"/>
  <c r="M16" i="10" l="1"/>
</calcChain>
</file>

<file path=xl/sharedStrings.xml><?xml version="1.0" encoding="utf-8"?>
<sst xmlns="http://schemas.openxmlformats.org/spreadsheetml/2006/main" count="35" uniqueCount="34">
  <si>
    <t>DIRECCIÓN GENERAL DE JUBILACIONES Y PENSIONES A CARGO DEL ESTADO</t>
  </si>
  <si>
    <t>SEGURIDAD SOCIAL</t>
  </si>
  <si>
    <t>AFP</t>
  </si>
  <si>
    <t>DIRECCIÓN DE SERVICIOS Y TRÁMITES DE PENSIONES</t>
  </si>
  <si>
    <t>ENCARGADO (A)</t>
  </si>
  <si>
    <t>DIRECTOR DE AREA</t>
  </si>
  <si>
    <t>EMPLEADO</t>
  </si>
  <si>
    <t>DEPARTAMENTO</t>
  </si>
  <si>
    <t>FEMENINO</t>
  </si>
  <si>
    <t>GENERO</t>
  </si>
  <si>
    <t>CARGO</t>
  </si>
  <si>
    <t>SFS SALUD ADICIONAL</t>
  </si>
  <si>
    <t>TOTAL DESCUENTOS</t>
  </si>
  <si>
    <t>SUELDO NETO</t>
  </si>
  <si>
    <t>Nómina de Sueldos: Empleados Tramite de pensión</t>
  </si>
  <si>
    <t>NO</t>
  </si>
  <si>
    <t>SUELDO BRUTO</t>
  </si>
  <si>
    <t>SEGURO VIDA INAVI</t>
  </si>
  <si>
    <t xml:space="preserve"> SEGURO FAMILIAR     SALUD SFS</t>
  </si>
  <si>
    <t>SANTIAGA DE LA CRUZ LAURENCIO</t>
  </si>
  <si>
    <t>TOTAL</t>
  </si>
  <si>
    <t xml:space="preserve">                           MARIA FADON</t>
  </si>
  <si>
    <t xml:space="preserve">  FELIX JOEL ALMONTE </t>
  </si>
  <si>
    <t xml:space="preserve">                    JUAN ROSA</t>
  </si>
  <si>
    <t xml:space="preserve">                                                                                                                             ENC. DE RECURSOS HUMANOS</t>
  </si>
  <si>
    <t xml:space="preserve">                                 DIRECTOR GENERAL</t>
  </si>
  <si>
    <t>CATEGORIA DEL SERVIDOR</t>
  </si>
  <si>
    <t>IMPUESTO SOBRE       LA RENTA  ISR</t>
  </si>
  <si>
    <t>EMPLEADO EN TRAMITE DE PENSION</t>
  </si>
  <si>
    <t>MARCOS ROSELLINES PÉREZ SOLANO</t>
  </si>
  <si>
    <t>ABOGADO</t>
  </si>
  <si>
    <t>AUTOSEGURO</t>
  </si>
  <si>
    <t>MASCULINO</t>
  </si>
  <si>
    <t>Correspondiente al mes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</si>
</sst>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right" wrapText="1"/>
    </xf>
    <xf numFmtId="0" fontId="0" fillId="0" borderId="8" xfId="0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right" wrapText="1"/>
    </xf>
    <xf numFmtId="3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242358</xdr:colOff>
      <xdr:row>20</xdr:row>
      <xdr:rowOff>141817</xdr:rowOff>
    </xdr:from>
    <xdr:to>
      <xdr:col>8</xdr:col>
      <xdr:colOff>760942</xdr:colOff>
      <xdr:row>20</xdr:row>
      <xdr:rowOff>162984</xdr:rowOff>
    </xdr:to>
    <xdr:cxnSp macro="">
      <xdr:nvCxnSpPr>
        <xdr:cNvPr id="2" name="2 Conector recto"/>
        <xdr:cNvCxnSpPr/>
      </xdr:nvCxnSpPr>
      <xdr:spPr>
        <a:xfrm>
          <a:off x="7986183" y="5237692"/>
          <a:ext cx="1280584" cy="2116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458259</xdr:colOff>
      <xdr:row>20</xdr:row>
      <xdr:rowOff>131234</xdr:rowOff>
    </xdr:from>
    <xdr:to>
      <xdr:col>11</xdr:col>
      <xdr:colOff>426508</xdr:colOff>
      <xdr:row>20</xdr:row>
      <xdr:rowOff>141816</xdr:rowOff>
    </xdr:to>
    <xdr:cxnSp macro="">
      <xdr:nvCxnSpPr>
        <xdr:cNvPr id="3" name="9 Conector recto"/>
        <xdr:cNvCxnSpPr/>
      </xdr:nvCxnSpPr>
      <xdr:spPr>
        <a:xfrm flipV="1">
          <a:off x="9726084" y="5227109"/>
          <a:ext cx="1292224" cy="1058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161925</xdr:colOff>
      <xdr:row>21</xdr:row>
      <xdr:rowOff>19050</xdr:rowOff>
    </xdr:from>
    <xdr:to>
      <xdr:col>13</xdr:col>
      <xdr:colOff>190500</xdr:colOff>
      <xdr:row>21</xdr:row>
      <xdr:rowOff>19051</xdr:rowOff>
    </xdr:to>
    <xdr:cxnSp macro="">
      <xdr:nvCxnSpPr>
        <xdr:cNvPr id="4" name="9 Conector recto"/>
        <xdr:cNvCxnSpPr/>
      </xdr:nvCxnSpPr>
      <xdr:spPr>
        <a:xfrm>
          <a:off x="11515725" y="5305425"/>
          <a:ext cx="136207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</xdr:row>
      <xdr:rowOff>104776</xdr:rowOff>
    </xdr:from>
    <xdr:to>
      <xdr:col>6</xdr:col>
      <xdr:colOff>0</xdr:colOff>
      <xdr:row>6</xdr:row>
      <xdr:rowOff>74686</xdr:rowOff>
    </xdr:to>
    <xdr:pic>
      <xdr:nvPicPr>
        <xdr:cNvPr id="5" name="Imagen 1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5776"/>
          <a:ext cx="0" cy="7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1607608</xdr:colOff>
      <xdr:row>1</xdr:row>
      <xdr:rowOff>47626</xdr:rowOff>
    </xdr:from>
    <xdr:to>
      <xdr:col>6</xdr:col>
      <xdr:colOff>582083</xdr:colOff>
      <xdr:row>6</xdr:row>
      <xdr:rowOff>1</xdr:rowOff>
    </xdr:to>
    <xdr:pic>
      <xdr:nvPicPr>
        <xdr:cNvPr id="6" name="Imagen 5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108" y="238126"/>
          <a:ext cx="15748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27"/>
  <sheetViews>
    <sheetView tabSelected="1" topLeftCell="A7" workbookViewId="0">
      <selection activeCell="F31" sqref="F25:F31"/>
    </sheetView>
  </sheetViews>
  <sheetFormatPr baseColWidth="10" defaultRowHeight="15" x14ac:dyDescent="0.25"/>
  <cols>
    <col min="1" max="1" width="3.28515625" customWidth="1"/>
    <col min="2" max="2" width="20.85546875" customWidth="1"/>
    <col min="3" max="3" width="17" customWidth="1"/>
    <col min="4" max="4" width="24.5703125" customWidth="1"/>
    <col min="5" max="5" width="26.85546875" customWidth="1"/>
    <col min="6" max="6" width="12.140625" customWidth="1"/>
    <col min="10" max="10" width="9.42578125" customWidth="1"/>
    <col min="11" max="11" width="10.42578125" customWidth="1"/>
    <col min="13" max="13" width="20" customWidth="1"/>
    <col min="14" max="14" width="14.85546875" customWidth="1"/>
  </cols>
  <sheetData>
    <row r="5" spans="1:15" x14ac:dyDescent="0.25">
      <c r="A5" s="8"/>
      <c r="B5" s="2"/>
      <c r="C5" s="2"/>
      <c r="D5" s="2"/>
      <c r="E5" s="9"/>
      <c r="F5" s="2"/>
      <c r="G5" s="2"/>
      <c r="H5" s="2"/>
      <c r="I5" s="2"/>
      <c r="J5" s="2"/>
      <c r="K5" s="2"/>
      <c r="L5" s="2"/>
      <c r="M5" s="2"/>
      <c r="N5" s="2"/>
    </row>
    <row r="6" spans="1:15" x14ac:dyDescent="0.25">
      <c r="A6" s="8"/>
      <c r="B6" s="2"/>
      <c r="C6" s="2"/>
      <c r="D6" s="2"/>
      <c r="E6" s="9"/>
      <c r="F6" s="2"/>
      <c r="G6" s="2"/>
      <c r="H6" s="2"/>
      <c r="I6" s="2"/>
      <c r="J6" s="2"/>
      <c r="K6" s="2"/>
      <c r="L6" s="2"/>
      <c r="M6" s="2"/>
      <c r="N6" s="2"/>
    </row>
    <row r="7" spans="1:15" x14ac:dyDescent="0.25">
      <c r="A7" s="8"/>
      <c r="B7" s="2"/>
      <c r="C7" s="2"/>
      <c r="D7" s="2"/>
      <c r="E7" s="9"/>
      <c r="F7" s="2"/>
      <c r="G7" s="2"/>
      <c r="H7" s="2"/>
      <c r="I7" s="2"/>
      <c r="J7" s="2"/>
      <c r="K7" s="2"/>
      <c r="L7" s="2"/>
      <c r="M7" s="2"/>
      <c r="N7" s="2"/>
    </row>
    <row r="8" spans="1:15" x14ac:dyDescent="0.25">
      <c r="A8" s="45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5" x14ac:dyDescent="0.25">
      <c r="A9" s="45" t="s">
        <v>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5" x14ac:dyDescent="0.25">
      <c r="A10" s="45" t="s">
        <v>33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5" x14ac:dyDescent="0.25">
      <c r="A11" s="2"/>
      <c r="B11" s="2"/>
      <c r="C11" s="2"/>
      <c r="D11" s="2"/>
      <c r="E11" s="9"/>
      <c r="F11" s="2"/>
      <c r="G11" s="2"/>
      <c r="H11" s="2"/>
      <c r="I11" s="2"/>
      <c r="J11" s="2"/>
      <c r="K11" s="2"/>
      <c r="L11" s="2"/>
      <c r="M11" s="2"/>
      <c r="N11" s="2"/>
    </row>
    <row r="12" spans="1:15" ht="15.75" thickBot="1" x14ac:dyDescent="0.3">
      <c r="A12" s="6"/>
      <c r="B12" s="10"/>
      <c r="C12" s="10"/>
      <c r="D12" s="11"/>
      <c r="E12" s="11"/>
      <c r="F12" s="11"/>
      <c r="G12" s="11"/>
      <c r="H12" s="11"/>
      <c r="I12" s="11"/>
      <c r="J12" s="46" t="s">
        <v>1</v>
      </c>
      <c r="K12" s="46"/>
      <c r="L12" s="46"/>
      <c r="M12" s="11"/>
      <c r="N12" s="11"/>
      <c r="O12" s="12"/>
    </row>
    <row r="13" spans="1:15" ht="44.25" customHeight="1" x14ac:dyDescent="0.25">
      <c r="A13" s="30" t="s">
        <v>15</v>
      </c>
      <c r="B13" s="13" t="s">
        <v>6</v>
      </c>
      <c r="C13" s="3" t="s">
        <v>10</v>
      </c>
      <c r="D13" s="14" t="s">
        <v>7</v>
      </c>
      <c r="E13" s="15" t="s">
        <v>26</v>
      </c>
      <c r="F13" s="14" t="s">
        <v>9</v>
      </c>
      <c r="G13" s="4" t="s">
        <v>16</v>
      </c>
      <c r="H13" s="15" t="s">
        <v>17</v>
      </c>
      <c r="I13" s="16" t="s">
        <v>27</v>
      </c>
      <c r="J13" s="3" t="s">
        <v>2</v>
      </c>
      <c r="K13" s="4" t="s">
        <v>18</v>
      </c>
      <c r="L13" s="31" t="s">
        <v>11</v>
      </c>
      <c r="M13" s="17" t="s">
        <v>12</v>
      </c>
      <c r="N13" s="18" t="s">
        <v>13</v>
      </c>
      <c r="O13" s="19"/>
    </row>
    <row r="14" spans="1:15" ht="44.25" customHeight="1" x14ac:dyDescent="0.25">
      <c r="A14" s="32"/>
      <c r="B14" s="21" t="s">
        <v>19</v>
      </c>
      <c r="C14" s="20" t="s">
        <v>4</v>
      </c>
      <c r="D14" s="20" t="s">
        <v>3</v>
      </c>
      <c r="E14" s="20" t="s">
        <v>28</v>
      </c>
      <c r="F14" s="21" t="s">
        <v>8</v>
      </c>
      <c r="G14" s="22">
        <v>16500</v>
      </c>
      <c r="H14" s="23">
        <v>25</v>
      </c>
      <c r="I14" s="24">
        <v>0</v>
      </c>
      <c r="J14" s="22">
        <v>473.55</v>
      </c>
      <c r="K14" s="22">
        <v>501.6</v>
      </c>
      <c r="L14" s="25"/>
      <c r="M14" s="33">
        <f>+H14+I14+J14+K14</f>
        <v>1000.1500000000001</v>
      </c>
      <c r="N14" s="33">
        <f>+G14-M14</f>
        <v>15499.85</v>
      </c>
      <c r="O14" s="19"/>
    </row>
    <row r="15" spans="1:15" ht="47.25" customHeight="1" x14ac:dyDescent="0.25">
      <c r="A15" s="20"/>
      <c r="B15" s="21" t="s">
        <v>29</v>
      </c>
      <c r="C15" s="20" t="s">
        <v>30</v>
      </c>
      <c r="D15" s="20" t="s">
        <v>31</v>
      </c>
      <c r="E15" s="20" t="s">
        <v>28</v>
      </c>
      <c r="F15" s="21" t="s">
        <v>32</v>
      </c>
      <c r="G15" s="35">
        <v>45000</v>
      </c>
      <c r="H15" s="36">
        <v>25</v>
      </c>
      <c r="I15" s="37">
        <v>1148</v>
      </c>
      <c r="J15" s="35">
        <v>1291.5</v>
      </c>
      <c r="K15" s="35">
        <v>1368</v>
      </c>
      <c r="L15" s="38"/>
      <c r="M15" s="39">
        <v>3832.83</v>
      </c>
      <c r="N15" s="39">
        <v>41167.17</v>
      </c>
      <c r="O15" s="12"/>
    </row>
    <row r="16" spans="1:15" ht="24.75" customHeight="1" x14ac:dyDescent="0.25">
      <c r="A16" s="26" t="s">
        <v>20</v>
      </c>
      <c r="B16" s="21"/>
      <c r="C16" s="21"/>
      <c r="D16" s="21"/>
      <c r="E16" s="21"/>
      <c r="F16" s="34"/>
      <c r="G16" s="40">
        <f>SUM(G14:G15)</f>
        <v>61500</v>
      </c>
      <c r="H16" s="41">
        <f>SUM(H14:H15)</f>
        <v>50</v>
      </c>
      <c r="I16" s="41">
        <f>SUM(I14:I15)</f>
        <v>1148</v>
      </c>
      <c r="J16" s="41">
        <f>SUM(J14:J15)</f>
        <v>1765.05</v>
      </c>
      <c r="K16" s="41">
        <f>SUM(K14:K15)</f>
        <v>1869.6</v>
      </c>
      <c r="L16" s="42"/>
      <c r="M16" s="43">
        <f>SUM(M14:M15)</f>
        <v>4832.9799999999996</v>
      </c>
      <c r="N16" s="43">
        <f>SUM(N14:N15)</f>
        <v>56667.02</v>
      </c>
      <c r="O16" s="12"/>
    </row>
    <row r="17" spans="1:15" x14ac:dyDescent="0.25">
      <c r="A17" s="6"/>
      <c r="B17" s="6"/>
      <c r="C17" s="6"/>
      <c r="D17" s="6"/>
      <c r="E17" s="7"/>
      <c r="F17" s="6"/>
      <c r="O17" s="12"/>
    </row>
    <row r="18" spans="1:15" x14ac:dyDescent="0.25">
      <c r="A18" s="6"/>
      <c r="B18" s="6"/>
      <c r="C18" s="6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12"/>
    </row>
    <row r="19" spans="1:15" x14ac:dyDescent="0.25">
      <c r="A19" s="6"/>
      <c r="B19" s="6"/>
      <c r="C19" s="6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12"/>
    </row>
    <row r="20" spans="1:15" x14ac:dyDescent="0.25">
      <c r="A20" s="6"/>
      <c r="B20" s="6"/>
      <c r="C20" s="6"/>
      <c r="D20" s="6"/>
      <c r="E20" s="7"/>
      <c r="F20" s="6"/>
      <c r="G20" s="6"/>
      <c r="H20" s="6"/>
      <c r="I20" s="6"/>
      <c r="J20" s="6"/>
      <c r="K20" s="6"/>
      <c r="L20" s="6"/>
      <c r="M20" s="6"/>
      <c r="N20" s="6"/>
      <c r="O20" s="12"/>
    </row>
    <row r="21" spans="1:15" x14ac:dyDescent="0.25">
      <c r="A21" s="8"/>
      <c r="B21" s="2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5">
      <c r="A22" s="8"/>
      <c r="B22" s="8"/>
      <c r="C22" s="8"/>
      <c r="D22" s="8"/>
      <c r="E22" s="8"/>
      <c r="F22" s="8"/>
      <c r="G22" s="1"/>
      <c r="H22" s="5" t="s">
        <v>21</v>
      </c>
      <c r="I22" s="5"/>
      <c r="J22" s="47" t="s">
        <v>22</v>
      </c>
      <c r="K22" s="47"/>
      <c r="L22" s="47"/>
      <c r="M22" s="5" t="s">
        <v>23</v>
      </c>
      <c r="N22" s="5"/>
      <c r="O22" s="1"/>
    </row>
    <row r="23" spans="1:15" x14ac:dyDescent="0.25">
      <c r="A23" s="8"/>
      <c r="B23" s="8"/>
      <c r="C23" s="8"/>
      <c r="D23" s="8"/>
      <c r="E23" s="8"/>
      <c r="F23" s="6"/>
      <c r="G23" s="28" t="s">
        <v>24</v>
      </c>
      <c r="H23" s="28"/>
      <c r="I23" s="28"/>
      <c r="J23" s="29"/>
      <c r="K23" s="28" t="s">
        <v>5</v>
      </c>
      <c r="L23" s="29"/>
      <c r="M23" s="28" t="s">
        <v>25</v>
      </c>
      <c r="N23" s="28"/>
      <c r="O23" s="28"/>
    </row>
    <row r="24" spans="1:15" x14ac:dyDescent="0.25">
      <c r="A24" s="8"/>
      <c r="B24" s="8"/>
      <c r="C24" s="8"/>
      <c r="D24" s="8"/>
      <c r="E24" s="8"/>
      <c r="F24" s="6"/>
      <c r="G24" s="6"/>
      <c r="H24" s="28"/>
      <c r="I24" s="28"/>
      <c r="J24" s="2"/>
      <c r="K24" s="2"/>
      <c r="L24" s="2"/>
      <c r="M24" s="2"/>
      <c r="N24" s="2"/>
      <c r="O24" s="2"/>
    </row>
    <row r="25" spans="1:15" x14ac:dyDescent="0.25">
      <c r="A25" s="8"/>
      <c r="B25" s="8"/>
      <c r="C25" s="8"/>
      <c r="D25" s="8"/>
      <c r="E25" s="8"/>
      <c r="F25" s="8"/>
      <c r="G25" s="1"/>
      <c r="H25" s="2"/>
      <c r="I25" s="44"/>
      <c r="J25" s="44"/>
      <c r="K25" s="44"/>
      <c r="L25" s="2"/>
      <c r="M25" s="1"/>
      <c r="N25" s="2"/>
    </row>
    <row r="26" spans="1:15" x14ac:dyDescent="0.25">
      <c r="A26" s="8"/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  <c r="M26" s="2"/>
      <c r="N26" s="2"/>
    </row>
    <row r="27" spans="1:15" x14ac:dyDescent="0.25">
      <c r="A27" s="8"/>
      <c r="B27" s="8"/>
      <c r="C27" s="8"/>
      <c r="D27" s="8"/>
      <c r="E27" s="8"/>
      <c r="F27" s="8"/>
      <c r="G27" s="2"/>
      <c r="H27" s="2"/>
      <c r="I27" s="2"/>
      <c r="J27" s="2"/>
      <c r="K27" s="2"/>
      <c r="L27" s="2"/>
      <c r="M27" s="2"/>
      <c r="N27" s="2"/>
    </row>
  </sheetData>
  <mergeCells count="6">
    <mergeCell ref="I25:K25"/>
    <mergeCell ref="A8:N8"/>
    <mergeCell ref="A9:N9"/>
    <mergeCell ref="A10:N10"/>
    <mergeCell ref="J12:L12"/>
    <mergeCell ref="J22:L22"/>
  </mergeCells>
  <pageMargins left="0.7" right="0.7" top="0.75" bottom="0.75" header="0.3" footer="0.3"/>
  <pageSetup paperSize="5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2022-01-31T13:44:48Z</cp:lastPrinted>
  <dcterms:created xsi:type="dcterms:W3CDTF">2020-12-28T11:49:14Z</dcterms:created>
  <dcterms:modified xsi:type="dcterms:W3CDTF">2022-01-31T13:44:55Z</dcterms:modified>
</cp:coreProperties>
</file>