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gomez\Desktop\BALANCE GENERAL\2022\"/>
    </mc:Choice>
  </mc:AlternateContent>
  <xr:revisionPtr revIDLastSave="0" documentId="13_ncr:1_{3D95DF97-A7B0-4FBC-A0F4-1AD5C5BE75DA}" xr6:coauthVersionLast="46" xr6:coauthVersionMax="46" xr10:uidLastSave="{00000000-0000-0000-0000-000000000000}"/>
  <bookViews>
    <workbookView xWindow="-120" yWindow="-120" windowWidth="29040" windowHeight="15840" xr2:uid="{8FE427FA-AD7B-44FC-9A8F-20C466D32689}"/>
  </bookViews>
  <sheets>
    <sheet name="Hoja1" sheetId="1" r:id="rId1"/>
  </sheets>
  <definedNames>
    <definedName name="_xlnm.Print_Area" localSheetId="0">Hoja1!$A$1:$H$59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32" i="1"/>
  <c r="G33" i="1" s="1"/>
  <c r="G41" i="1" s="1"/>
  <c r="G23" i="1"/>
  <c r="G18" i="1"/>
  <c r="G29" i="1" l="1"/>
  <c r="G47" i="1"/>
  <c r="M48" i="1" s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<sst xmlns="http://schemas.openxmlformats.org/spreadsheetml/2006/main" count="40" uniqueCount="39">
  <si>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</si>
  <si>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</si>
  <si>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</si>
  <si>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</si>
  <si>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</si>
  <si>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APROPIACION DISPONIBLE</t>
  </si>
  <si>
    <t>ACTIVOS CORRIENTES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</si>
  <si>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</si>
  <si>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</si>
  <si>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</si>
  <si>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</si>
  <si>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</si>
  <si>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</si>
  <si>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</si>
  <si>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</si>
  <si>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</si>
  <si>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</si>
  <si>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</si>
  <si>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</si>
  <si>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</si>
  <si>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</si>
  <si>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</si>
  <si>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</si>
  <si>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</si>
  <si>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</si>
  <si>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</si>
  <si>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</si>
  <si>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</si>
  <si>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</si>
  <si>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</si>
  <si>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</si>
  <si>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</si>
  <si>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</si>
  <si>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 xml:space="preserve"> Director Interino  Administrativo y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</si>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</sst>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43" fontId="0" fillId="0" borderId="0" xfId="1" applyFont="1"/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3" fontId="7" fillId="0" borderId="0" xfId="1" applyFont="1"/>
    <xf numFmtId="43" fontId="6" fillId="0" borderId="0" xfId="0" applyNumberFormat="1" applyFont="1"/>
    <xf numFmtId="2" fontId="0" fillId="0" borderId="0" xfId="0" applyNumberFormat="1"/>
    <xf numFmtId="164" fontId="0" fillId="0" borderId="0" xfId="0" applyNumberFormat="1"/>
    <xf numFmtId="43" fontId="6" fillId="0" borderId="0" xfId="1" applyFont="1" applyBorder="1"/>
    <xf numFmtId="43" fontId="6" fillId="0" borderId="0" xfId="1" applyFont="1" applyFill="1" applyBorder="1"/>
    <xf numFmtId="43" fontId="5" fillId="0" borderId="2" xfId="1" applyFont="1" applyBorder="1"/>
    <xf numFmtId="43" fontId="6" fillId="0" borderId="2" xfId="1" applyFont="1" applyBorder="1"/>
    <xf numFmtId="43" fontId="5" fillId="0" borderId="1" xfId="0" applyNumberFormat="1" applyFont="1" applyBorder="1"/>
    <xf numFmtId="165" fontId="0" fillId="0" borderId="0" xfId="0" applyNumberFormat="1"/>
    <xf numFmtId="43" fontId="5" fillId="0" borderId="2" xfId="0" applyNumberFormat="1" applyFont="1" applyBorder="1"/>
    <xf numFmtId="43" fontId="6" fillId="0" borderId="0" xfId="1" applyFont="1"/>
    <xf numFmtId="43" fontId="5" fillId="0" borderId="3" xfId="0" applyNumberFormat="1" applyFont="1" applyBorder="1"/>
    <xf numFmtId="43" fontId="5" fillId="0" borderId="0" xfId="0" applyNumberFormat="1" applyFont="1"/>
    <xf numFmtId="43" fontId="0" fillId="0" borderId="0" xfId="0" applyNumberFormat="1"/>
    <xf numFmtId="0" fontId="3" fillId="0" borderId="4" xfId="0" applyFont="1" applyBorder="1"/>
    <xf numFmtId="4" fontId="3" fillId="0" borderId="4" xfId="0" applyNumberFormat="1" applyFont="1" applyBorder="1"/>
    <xf numFmtId="4" fontId="3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0" fillId="0" borderId="0" xfId="0" applyNumberFormat="1" applyBorder="1"/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9525</xdr:rowOff>
    </xdr:from>
    <xdr:to>
      <xdr:col>6</xdr:col>
      <xdr:colOff>57150</xdr:colOff>
      <xdr:row>5</xdr:row>
      <xdr:rowOff>85725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52A6CBC5-C29F-46F2-8D8F-6EFB47B9F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2447925" cy="10287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oneCellAnchor>
    <xdr:from>
      <xdr:col>3</xdr:col>
      <xdr:colOff>66675</xdr:colOff>
      <xdr:row>0</xdr:row>
      <xdr:rowOff>9525</xdr:rowOff>
    </xdr:from>
    <xdr:ext cx="2447925" cy="1028700"/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71949645-E0A2-45A0-9ABE-579E5F0472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2447925" cy="10287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6A8B-F252-45F7-B2A0-61D92DB58128}">
  <dimension ref="A6:T59"/>
  <sheetViews>
    <sheetView tabSelected="1" topLeftCell="A2" zoomScaleNormal="100" workbookViewId="0">
      <selection activeCell="L17" sqref="L17"/>
    </sheetView>
  </sheetViews>
  <sheetFormatPr baseColWidth="10" defaultRowHeight="15" x14ac:dyDescent="0.25"/>
  <cols>
    <col min="4" max="4" width="14" customWidth="1"/>
    <col min="7" max="7" width="22" customWidth="1"/>
    <col min="13" max="13" width="15.28515625" customWidth="1"/>
    <col min="14" max="14" width="13.7109375" bestFit="1" customWidth="1"/>
    <col min="15" max="15" width="16.42578125" customWidth="1"/>
    <col min="16" max="16" width="13.5703125" customWidth="1"/>
    <col min="20" max="20" width="15.140625" bestFit="1" customWidth="1"/>
  </cols>
  <sheetData>
    <row r="6" spans="1:20" ht="18.75" x14ac:dyDescent="0.3">
      <c r="B6" s="1"/>
      <c r="C6" s="1"/>
      <c r="D6" s="1"/>
      <c r="E6" s="1"/>
      <c r="F6" s="1"/>
      <c r="G6" s="1"/>
      <c r="H6" s="2"/>
    </row>
    <row r="7" spans="1:20" ht="28.5" customHeight="1" x14ac:dyDescent="0.25">
      <c r="A7" s="33" t="s">
        <v>0</v>
      </c>
      <c r="B7" s="33"/>
      <c r="C7" s="33"/>
      <c r="D7" s="33"/>
      <c r="E7" s="33"/>
      <c r="F7" s="33"/>
      <c r="G7" s="33"/>
      <c r="H7" s="33"/>
      <c r="T7" s="3"/>
    </row>
    <row r="8" spans="1:20" x14ac:dyDescent="0.25">
      <c r="A8" s="33" t="s">
        <v>1</v>
      </c>
      <c r="B8" s="33"/>
      <c r="C8" s="33"/>
      <c r="D8" s="33"/>
      <c r="E8" s="33"/>
      <c r="F8" s="33"/>
      <c r="G8" s="33"/>
      <c r="H8" s="33"/>
      <c r="M8" s="4"/>
    </row>
    <row r="9" spans="1:20" x14ac:dyDescent="0.25">
      <c r="A9" s="34" t="s">
        <v>2</v>
      </c>
      <c r="B9" s="34"/>
      <c r="C9" s="34"/>
      <c r="D9" s="34"/>
      <c r="E9" s="34"/>
      <c r="F9" s="34"/>
      <c r="G9" s="34"/>
      <c r="H9" s="34"/>
      <c r="M9" s="4"/>
    </row>
    <row r="10" spans="1:20" x14ac:dyDescent="0.25">
      <c r="A10" s="34" t="s">
        <v>38</v>
      </c>
      <c r="B10" s="34"/>
      <c r="C10" s="34"/>
      <c r="D10" s="34"/>
      <c r="E10" s="34"/>
      <c r="F10" s="34"/>
      <c r="G10" s="34"/>
      <c r="H10" s="34"/>
      <c r="M10" s="5"/>
    </row>
    <row r="11" spans="1:20" x14ac:dyDescent="0.25">
      <c r="A11" s="34" t="s">
        <v>3</v>
      </c>
      <c r="B11" s="34"/>
      <c r="C11" s="34"/>
      <c r="D11" s="34"/>
      <c r="E11" s="34"/>
      <c r="F11" s="34"/>
      <c r="G11" s="34"/>
      <c r="H11" s="34"/>
      <c r="M11" s="5"/>
    </row>
    <row r="12" spans="1:20" x14ac:dyDescent="0.25">
      <c r="B12" s="6" t="s">
        <v>4</v>
      </c>
      <c r="C12" s="7"/>
      <c r="D12" s="7"/>
      <c r="E12" s="7"/>
      <c r="F12" s="7"/>
      <c r="G12" s="7"/>
      <c r="H12" s="7"/>
      <c r="M12" s="29"/>
    </row>
    <row r="13" spans="1:20" x14ac:dyDescent="0.25">
      <c r="B13" s="7"/>
      <c r="C13" s="7"/>
      <c r="D13" s="7"/>
      <c r="E13" s="7"/>
      <c r="F13" s="7"/>
      <c r="G13" s="7"/>
      <c r="H13" s="7"/>
      <c r="M13" s="5"/>
    </row>
    <row r="14" spans="1:20" x14ac:dyDescent="0.25">
      <c r="B14" s="6" t="s">
        <v>6</v>
      </c>
      <c r="C14" s="7"/>
      <c r="D14" s="7"/>
      <c r="E14" s="7"/>
      <c r="F14" s="7"/>
      <c r="G14" s="7"/>
      <c r="H14" s="7"/>
      <c r="M14" s="5"/>
    </row>
    <row r="15" spans="1:20" x14ac:dyDescent="0.25">
      <c r="B15" s="7" t="s">
        <v>5</v>
      </c>
      <c r="C15" s="7"/>
      <c r="D15" s="7"/>
      <c r="E15" s="7"/>
      <c r="F15" s="7"/>
      <c r="G15" s="8">
        <v>435674058.39999998</v>
      </c>
      <c r="H15" s="9"/>
      <c r="I15" s="10"/>
      <c r="J15" s="11"/>
      <c r="K15" s="10"/>
      <c r="L15" s="10"/>
      <c r="M15" s="5"/>
    </row>
    <row r="16" spans="1:20" x14ac:dyDescent="0.25">
      <c r="B16" s="7" t="s">
        <v>7</v>
      </c>
      <c r="C16" s="7"/>
      <c r="D16" s="7"/>
      <c r="E16" s="7"/>
      <c r="F16" s="7"/>
      <c r="G16" s="12">
        <v>0</v>
      </c>
      <c r="H16" s="9"/>
      <c r="M16" s="5"/>
    </row>
    <row r="17" spans="2:13" x14ac:dyDescent="0.25">
      <c r="B17" s="7" t="s">
        <v>8</v>
      </c>
      <c r="C17" s="7"/>
      <c r="D17" s="7"/>
      <c r="E17" s="7"/>
      <c r="F17" s="7"/>
      <c r="G17" s="13">
        <v>460875.03</v>
      </c>
      <c r="H17" s="9"/>
      <c r="M17" s="5"/>
    </row>
    <row r="18" spans="2:13" x14ac:dyDescent="0.25">
      <c r="B18" s="6" t="s">
        <v>9</v>
      </c>
      <c r="C18" s="7"/>
      <c r="D18" s="7"/>
      <c r="E18" s="7"/>
      <c r="F18" s="7"/>
      <c r="G18" s="14">
        <f>SUM(G15:G17)</f>
        <v>436134933.42999995</v>
      </c>
      <c r="H18" s="7"/>
    </row>
    <row r="19" spans="2:13" x14ac:dyDescent="0.25">
      <c r="B19" s="7"/>
      <c r="C19" s="7"/>
      <c r="D19" s="7"/>
      <c r="E19" s="7"/>
      <c r="F19" s="7"/>
      <c r="G19" s="7"/>
      <c r="H19" s="7"/>
    </row>
    <row r="20" spans="2:13" x14ac:dyDescent="0.25">
      <c r="B20" s="6" t="s">
        <v>10</v>
      </c>
      <c r="C20" s="7"/>
      <c r="D20" s="7"/>
      <c r="E20" s="7"/>
      <c r="F20" s="7"/>
      <c r="G20" s="7"/>
      <c r="H20" s="7"/>
    </row>
    <row r="21" spans="2:13" x14ac:dyDescent="0.25">
      <c r="B21" s="7" t="s">
        <v>11</v>
      </c>
      <c r="C21" s="7"/>
      <c r="D21" s="7"/>
      <c r="E21" s="7"/>
      <c r="F21" s="7"/>
      <c r="G21" s="8">
        <v>1776444.25</v>
      </c>
      <c r="H21" s="7"/>
    </row>
    <row r="22" spans="2:13" x14ac:dyDescent="0.25">
      <c r="B22" s="7" t="s">
        <v>12</v>
      </c>
      <c r="C22" s="7"/>
      <c r="D22" s="7"/>
      <c r="E22" s="7"/>
      <c r="F22" s="7"/>
      <c r="G22" s="12">
        <v>0</v>
      </c>
      <c r="H22" s="7"/>
    </row>
    <row r="23" spans="2:13" x14ac:dyDescent="0.25">
      <c r="B23" s="6" t="s">
        <v>13</v>
      </c>
      <c r="C23" s="7"/>
      <c r="D23" s="7"/>
      <c r="E23" s="7"/>
      <c r="F23" s="7"/>
      <c r="G23" s="15">
        <f>SUM(G21:G22)</f>
        <v>1776444.25</v>
      </c>
      <c r="H23" s="7"/>
    </row>
    <row r="24" spans="2:13" x14ac:dyDescent="0.25">
      <c r="B24" s="6"/>
      <c r="C24" s="7"/>
      <c r="D24" s="7"/>
      <c r="E24" s="7"/>
      <c r="F24" s="7"/>
      <c r="G24" s="12"/>
      <c r="H24" s="7"/>
    </row>
    <row r="25" spans="2:13" x14ac:dyDescent="0.25">
      <c r="B25" s="6" t="s">
        <v>14</v>
      </c>
      <c r="C25" s="7"/>
      <c r="D25" s="7"/>
      <c r="E25" s="7"/>
      <c r="F25" s="7"/>
      <c r="G25" s="12"/>
      <c r="H25" s="7"/>
    </row>
    <row r="26" spans="2:13" x14ac:dyDescent="0.25">
      <c r="B26" s="7" t="s">
        <v>15</v>
      </c>
      <c r="C26" s="7"/>
      <c r="D26" s="7"/>
      <c r="E26" s="7"/>
      <c r="F26" s="7"/>
      <c r="G26" s="12">
        <v>0</v>
      </c>
      <c r="H26" s="7"/>
    </row>
    <row r="27" spans="2:13" x14ac:dyDescent="0.25">
      <c r="B27" s="6" t="s">
        <v>16</v>
      </c>
      <c r="C27" s="7"/>
      <c r="D27" s="7"/>
      <c r="E27" s="7"/>
      <c r="F27" s="7"/>
      <c r="G27" s="15">
        <v>0</v>
      </c>
      <c r="H27" s="7"/>
    </row>
    <row r="28" spans="2:13" x14ac:dyDescent="0.25">
      <c r="B28" s="7"/>
      <c r="C28" s="7"/>
      <c r="D28" s="7"/>
      <c r="E28" s="7"/>
      <c r="F28" s="7"/>
      <c r="G28" s="7"/>
      <c r="H28" s="7"/>
    </row>
    <row r="29" spans="2:13" ht="15.75" thickBot="1" x14ac:dyDescent="0.3">
      <c r="B29" s="6" t="s">
        <v>17</v>
      </c>
      <c r="C29" s="7"/>
      <c r="D29" s="7"/>
      <c r="E29" s="7"/>
      <c r="F29" s="7"/>
      <c r="G29" s="16">
        <f>G18+G23</f>
        <v>437911377.67999995</v>
      </c>
      <c r="H29" s="7"/>
    </row>
    <row r="30" spans="2:13" ht="15.75" thickTop="1" x14ac:dyDescent="0.25">
      <c r="B30" s="7"/>
      <c r="C30" s="7"/>
      <c r="D30" s="7"/>
      <c r="E30" s="7"/>
      <c r="F30" s="7"/>
      <c r="G30" s="7"/>
      <c r="H30" s="7"/>
    </row>
    <row r="31" spans="2:13" x14ac:dyDescent="0.25">
      <c r="B31" s="6" t="s">
        <v>18</v>
      </c>
      <c r="C31" s="7"/>
      <c r="D31" s="7"/>
      <c r="E31" s="7"/>
      <c r="F31" s="7"/>
      <c r="G31" s="7"/>
      <c r="H31" s="7"/>
    </row>
    <row r="32" spans="2:13" x14ac:dyDescent="0.25">
      <c r="B32" s="7" t="s">
        <v>19</v>
      </c>
      <c r="C32" s="7"/>
      <c r="D32" s="7"/>
      <c r="E32" s="7"/>
      <c r="F32" s="7"/>
      <c r="G32" s="13">
        <f>+G17</f>
        <v>460875.03</v>
      </c>
      <c r="H32" s="7"/>
    </row>
    <row r="33" spans="2:14" x14ac:dyDescent="0.25">
      <c r="B33" s="6" t="s">
        <v>20</v>
      </c>
      <c r="C33" s="7"/>
      <c r="D33" s="7"/>
      <c r="E33" s="7"/>
      <c r="F33" s="7"/>
      <c r="G33" s="15">
        <f>SUM(G32)</f>
        <v>460875.03</v>
      </c>
      <c r="H33" s="7"/>
    </row>
    <row r="34" spans="2:14" x14ac:dyDescent="0.25">
      <c r="B34" s="6" t="s">
        <v>21</v>
      </c>
      <c r="C34" s="7"/>
      <c r="D34" s="7"/>
      <c r="E34" s="7"/>
      <c r="F34" s="7"/>
      <c r="G34" s="7"/>
      <c r="H34" s="7"/>
    </row>
    <row r="35" spans="2:14" x14ac:dyDescent="0.25">
      <c r="B35" s="7" t="s">
        <v>21</v>
      </c>
      <c r="C35" s="7"/>
      <c r="D35" s="7"/>
      <c r="E35" s="7"/>
      <c r="F35" s="7"/>
      <c r="G35" s="12">
        <v>0</v>
      </c>
      <c r="H35" s="7"/>
    </row>
    <row r="36" spans="2:14" x14ac:dyDescent="0.25">
      <c r="B36" s="7" t="s">
        <v>22</v>
      </c>
      <c r="C36" s="7"/>
      <c r="D36" s="7"/>
      <c r="E36" s="7"/>
      <c r="F36" s="7"/>
      <c r="G36" s="12">
        <v>0</v>
      </c>
      <c r="H36" s="7"/>
    </row>
    <row r="37" spans="2:14" x14ac:dyDescent="0.25">
      <c r="B37" s="6" t="s">
        <v>23</v>
      </c>
      <c r="C37" s="7"/>
      <c r="D37" s="7"/>
      <c r="E37" s="7"/>
      <c r="F37" s="7"/>
      <c r="G37" s="15">
        <v>0</v>
      </c>
      <c r="H37" s="7"/>
    </row>
    <row r="38" spans="2:14" x14ac:dyDescent="0.25">
      <c r="B38" s="7"/>
      <c r="C38" s="7"/>
      <c r="D38" s="7"/>
      <c r="E38" s="7"/>
      <c r="F38" s="7"/>
      <c r="G38" s="7"/>
      <c r="H38" s="7"/>
    </row>
    <row r="39" spans="2:14" x14ac:dyDescent="0.25">
      <c r="B39" s="7"/>
      <c r="C39" s="7"/>
      <c r="D39" s="7"/>
      <c r="E39" s="7"/>
      <c r="F39" s="7"/>
      <c r="G39" s="7"/>
      <c r="H39" s="7"/>
    </row>
    <row r="40" spans="2:14" x14ac:dyDescent="0.25">
      <c r="B40" s="7"/>
      <c r="C40" s="7"/>
      <c r="D40" s="7"/>
      <c r="E40" s="7"/>
      <c r="F40" s="7"/>
      <c r="G40" s="7"/>
      <c r="H40" s="7"/>
      <c r="K40" s="17"/>
      <c r="L40" s="10"/>
    </row>
    <row r="41" spans="2:14" x14ac:dyDescent="0.25">
      <c r="B41" s="6" t="s">
        <v>24</v>
      </c>
      <c r="C41" s="7"/>
      <c r="D41" s="7"/>
      <c r="E41" s="7"/>
      <c r="F41" s="7"/>
      <c r="G41" s="18">
        <f>G33+G37</f>
        <v>460875.03</v>
      </c>
      <c r="H41" s="7"/>
      <c r="K41" s="10"/>
      <c r="M41" s="5"/>
    </row>
    <row r="42" spans="2:14" x14ac:dyDescent="0.25">
      <c r="B42" s="7"/>
      <c r="C42" s="7"/>
      <c r="D42" s="7"/>
      <c r="E42" s="7"/>
      <c r="F42" s="7"/>
      <c r="G42" s="7"/>
      <c r="H42" s="7"/>
      <c r="M42" s="5"/>
    </row>
    <row r="43" spans="2:14" x14ac:dyDescent="0.25">
      <c r="B43" s="6" t="s">
        <v>25</v>
      </c>
      <c r="C43" s="7"/>
      <c r="D43" s="7"/>
      <c r="E43" s="7"/>
      <c r="F43" s="7"/>
      <c r="G43" s="7"/>
      <c r="H43" s="7"/>
    </row>
    <row r="44" spans="2:14" x14ac:dyDescent="0.25">
      <c r="B44" s="7" t="s">
        <v>26</v>
      </c>
      <c r="C44" s="7"/>
      <c r="D44" s="7"/>
      <c r="E44" s="7"/>
      <c r="F44" s="7"/>
      <c r="G44" s="8">
        <v>524402708</v>
      </c>
      <c r="H44" s="7"/>
    </row>
    <row r="45" spans="2:14" x14ac:dyDescent="0.25">
      <c r="B45" s="7" t="s">
        <v>27</v>
      </c>
      <c r="C45" s="7"/>
      <c r="D45" s="7"/>
      <c r="E45" s="7"/>
      <c r="F45" s="7"/>
      <c r="G45" s="8">
        <f>-88728649.6+1776444.25</f>
        <v>-86952205.349999994</v>
      </c>
      <c r="H45" s="19"/>
      <c r="N45" s="5"/>
    </row>
    <row r="46" spans="2:14" x14ac:dyDescent="0.25">
      <c r="B46" s="7" t="s">
        <v>28</v>
      </c>
      <c r="C46" s="7"/>
      <c r="D46" s="7"/>
      <c r="E46" s="7"/>
      <c r="F46" s="7"/>
      <c r="G46" s="9">
        <f>+G44+G45</f>
        <v>437450502.64999998</v>
      </c>
      <c r="H46" s="7"/>
      <c r="N46" s="5"/>
    </row>
    <row r="47" spans="2:14" ht="15.75" thickBot="1" x14ac:dyDescent="0.3">
      <c r="B47" s="6" t="s">
        <v>29</v>
      </c>
      <c r="C47" s="7"/>
      <c r="D47" s="7"/>
      <c r="E47" s="7"/>
      <c r="F47" s="7"/>
      <c r="G47" s="20">
        <f>G41+G46</f>
        <v>437911377.67999995</v>
      </c>
      <c r="H47" s="7"/>
      <c r="N47" s="5"/>
    </row>
    <row r="48" spans="2:14" ht="15.75" thickTop="1" x14ac:dyDescent="0.25">
      <c r="B48" s="6"/>
      <c r="C48" s="7"/>
      <c r="D48" s="7"/>
      <c r="E48" s="7"/>
      <c r="F48" s="7"/>
      <c r="G48" s="21"/>
      <c r="H48" s="7"/>
      <c r="M48" s="22">
        <f>G29-G47</f>
        <v>0</v>
      </c>
    </row>
    <row r="49" spans="2:10" x14ac:dyDescent="0.25">
      <c r="B49" s="30"/>
      <c r="C49" s="31"/>
      <c r="D49" s="31"/>
      <c r="E49" s="25"/>
      <c r="F49" s="32"/>
      <c r="G49" s="31"/>
      <c r="H49" s="31"/>
    </row>
    <row r="50" spans="2:10" x14ac:dyDescent="0.25">
      <c r="B50" s="23"/>
      <c r="C50" s="24"/>
      <c r="D50" s="24"/>
      <c r="E50" s="25"/>
      <c r="F50" s="26"/>
      <c r="G50" s="24"/>
      <c r="H50" s="24"/>
    </row>
    <row r="51" spans="2:10" x14ac:dyDescent="0.25">
      <c r="B51" s="37" t="s">
        <v>30</v>
      </c>
      <c r="C51" s="37"/>
      <c r="D51" s="37"/>
      <c r="E51" s="36" t="s">
        <v>31</v>
      </c>
      <c r="F51" s="36"/>
      <c r="G51" s="36"/>
      <c r="H51" s="36"/>
      <c r="J51" s="22"/>
    </row>
    <row r="52" spans="2:10" x14ac:dyDescent="0.25">
      <c r="B52" s="35" t="s">
        <v>32</v>
      </c>
      <c r="C52" s="35"/>
      <c r="D52" s="35"/>
      <c r="E52" s="35" t="s">
        <v>33</v>
      </c>
      <c r="F52" s="35"/>
      <c r="G52" s="35"/>
      <c r="H52" s="35"/>
    </row>
    <row r="53" spans="2:10" x14ac:dyDescent="0.25">
      <c r="C53" s="27"/>
      <c r="D53" s="27"/>
    </row>
    <row r="54" spans="2:10" x14ac:dyDescent="0.25">
      <c r="C54" t="s">
        <v>34</v>
      </c>
      <c r="D54" s="27"/>
    </row>
    <row r="55" spans="2:10" x14ac:dyDescent="0.25">
      <c r="D55" s="27"/>
    </row>
    <row r="56" spans="2:10" x14ac:dyDescent="0.25">
      <c r="D56" s="26"/>
      <c r="E56" s="26"/>
      <c r="F56" s="26"/>
    </row>
    <row r="57" spans="2:10" x14ac:dyDescent="0.25">
      <c r="D57" s="37" t="s">
        <v>35</v>
      </c>
      <c r="E57" s="37"/>
      <c r="F57" s="37"/>
    </row>
    <row r="58" spans="2:10" x14ac:dyDescent="0.25">
      <c r="D58" s="35" t="s">
        <v>36</v>
      </c>
      <c r="E58" s="35"/>
      <c r="F58" s="35"/>
    </row>
    <row r="59" spans="2:10" x14ac:dyDescent="0.25">
      <c r="E59" s="28" t="s">
        <v>37</v>
      </c>
      <c r="F59" s="28"/>
      <c r="G59" s="28"/>
      <c r="H59" s="28"/>
    </row>
  </sheetData>
  <mergeCells count="11">
    <mergeCell ref="D58:F58"/>
    <mergeCell ref="E51:H51"/>
    <mergeCell ref="E52:H52"/>
    <mergeCell ref="B51:D51"/>
    <mergeCell ref="B52:D52"/>
    <mergeCell ref="D57:F57"/>
    <mergeCell ref="A7:H7"/>
    <mergeCell ref="A8:H8"/>
    <mergeCell ref="A9:H9"/>
    <mergeCell ref="A10:H10"/>
    <mergeCell ref="A11:H11"/>
  </mergeCells>
  <pageMargins left="0.7" right="0.7" top="0.75" bottom="0.75" header="0.3" footer="0.3"/>
  <pageSetup paperSize="9" scale="78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Adelina Gomez Garcia</dc:creator>
  <cp:lastModifiedBy>Carmen Adelina Gomez Garcia</cp:lastModifiedBy>
  <cp:lastPrinted>2022-03-03T17:21:30Z</cp:lastPrinted>
  <dcterms:created xsi:type="dcterms:W3CDTF">2022-03-03T15:40:21Z</dcterms:created>
  <dcterms:modified xsi:type="dcterms:W3CDTF">2022-04-01T15:39:30Z</dcterms:modified>
</cp:coreProperties>
</file>